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ΑΝΑΡΤΗΣΗ\"/>
    </mc:Choice>
  </mc:AlternateContent>
  <bookViews>
    <workbookView xWindow="0" yWindow="0" windowWidth="25200" windowHeight="11985" tabRatio="484"/>
  </bookViews>
  <sheets>
    <sheet name="ΑΠΟΣΠΑΣΕΙΣ ΕΝΤΟΣ 2022" sheetId="1" r:id="rId1"/>
  </sheets>
  <definedNames>
    <definedName name="_xlnm._FilterDatabase" localSheetId="0" hidden="1">'ΑΠΟΣΠΑΣΕΙΣ ΕΝΤΟΣ 2022'!$A$2:$P$2</definedName>
  </definedNames>
  <calcPr calcId="152511"/>
</workbook>
</file>

<file path=xl/calcChain.xml><?xml version="1.0" encoding="utf-8"?>
<calcChain xmlns="http://schemas.openxmlformats.org/spreadsheetml/2006/main">
  <c r="M67" i="1" l="1"/>
  <c r="M70" i="1"/>
  <c r="M240" i="1"/>
  <c r="M231" i="1"/>
  <c r="M228" i="1"/>
  <c r="M225" i="1"/>
  <c r="M222" i="1"/>
  <c r="M220" i="1"/>
  <c r="M218" i="1"/>
  <c r="M216" i="1"/>
  <c r="M212" i="1"/>
  <c r="M210" i="1"/>
  <c r="M205" i="1"/>
  <c r="M201" i="1"/>
  <c r="M198" i="1"/>
  <c r="M194" i="1"/>
  <c r="M192" i="1"/>
  <c r="M190" i="1"/>
  <c r="M188" i="1"/>
  <c r="M185" i="1"/>
  <c r="M181" i="1"/>
  <c r="M178" i="1"/>
  <c r="M171" i="1"/>
  <c r="M167" i="1"/>
  <c r="M162" i="1"/>
  <c r="M159" i="1"/>
  <c r="M155" i="1"/>
  <c r="M153" i="1"/>
  <c r="M149" i="1"/>
  <c r="M151" i="1"/>
  <c r="M147" i="1"/>
  <c r="M145" i="1"/>
  <c r="M143" i="1"/>
  <c r="M141" i="1"/>
  <c r="M136" i="1"/>
  <c r="M132" i="1"/>
  <c r="M128" i="1"/>
  <c r="M122" i="1"/>
  <c r="M118" i="1"/>
  <c r="M115" i="1"/>
  <c r="M112" i="1"/>
  <c r="M108" i="1"/>
  <c r="M104" i="1"/>
  <c r="M102" i="1"/>
  <c r="M100" i="1"/>
  <c r="M96" i="1"/>
  <c r="M91" i="1"/>
  <c r="M88" i="1"/>
  <c r="M86" i="1"/>
  <c r="M83" i="1"/>
  <c r="M81" i="1"/>
  <c r="M79" i="1"/>
  <c r="M76" i="1"/>
  <c r="M73" i="1"/>
  <c r="M65" i="1"/>
  <c r="M63" i="1"/>
  <c r="M61" i="1"/>
  <c r="M59" i="1"/>
  <c r="M57" i="1"/>
  <c r="M55" i="1"/>
  <c r="M53" i="1"/>
  <c r="M51" i="1"/>
  <c r="M49" i="1"/>
  <c r="M47" i="1"/>
  <c r="M45" i="1"/>
  <c r="M43" i="1"/>
  <c r="M40" i="1"/>
  <c r="M35" i="1"/>
  <c r="M37" i="1"/>
  <c r="M33" i="1"/>
  <c r="M31" i="1"/>
  <c r="M29" i="1"/>
  <c r="M27" i="1"/>
  <c r="M25" i="1"/>
  <c r="M22" i="1"/>
  <c r="M20" i="1"/>
  <c r="M17" i="1"/>
  <c r="M15" i="1"/>
  <c r="M13" i="1"/>
  <c r="M9" i="1"/>
  <c r="M7" i="1"/>
  <c r="M4" i="1"/>
</calcChain>
</file>

<file path=xl/sharedStrings.xml><?xml version="1.0" encoding="utf-8"?>
<sst xmlns="http://schemas.openxmlformats.org/spreadsheetml/2006/main" count="656" uniqueCount="302">
  <si>
    <t>A/A</t>
  </si>
  <si>
    <t>Επώνυμο</t>
  </si>
  <si>
    <t>Όνομα</t>
  </si>
  <si>
    <t>ΕΛΕΝΗ</t>
  </si>
  <si>
    <t>Παρατηρήσεις</t>
  </si>
  <si>
    <t>Α.Μ.</t>
  </si>
  <si>
    <t>Οργανική ή Π.Τ.</t>
  </si>
  <si>
    <t>Μόρια Συνολικής Υπηρεσίας</t>
  </si>
  <si>
    <t>Μόρια Τέκνων</t>
  </si>
  <si>
    <t>Μόρια Λόγων Υγείας</t>
  </si>
  <si>
    <t>Δήμος που δικαιούται εντοπιότητα</t>
  </si>
  <si>
    <t>Δήμος εργασίας συζύγου</t>
  </si>
  <si>
    <t>Σύνολο Μορίων</t>
  </si>
  <si>
    <t>Μόρια</t>
  </si>
  <si>
    <t>ΠΕ02 - ΦΙΛΟΛΟΓΟΙ</t>
  </si>
  <si>
    <t>Μόρια Οικογ. Κατάστασης</t>
  </si>
  <si>
    <t>Ειδική κατηγ.</t>
  </si>
  <si>
    <t>ΠΕ04.01 - ΦΥΣΙΚΟΙ</t>
  </si>
  <si>
    <t>ΠΕ04.02 - ΧΗΜΙΚΟΙ</t>
  </si>
  <si>
    <t>ΠΕ06 - ΑΓΓΛΙΚΗΣ ΦΙΛΟΛΟΓΙΑΣ</t>
  </si>
  <si>
    <t>ΔΗΜΗΤΡΙΟΣ</t>
  </si>
  <si>
    <t>ΠΕ11 - ΦΥΣΙΚΗΣ ΑΓΩΓΗΣ</t>
  </si>
  <si>
    <t>ΠΑΝΑΓΙΩΤΑ</t>
  </si>
  <si>
    <t>ΠΕ01 - ΘΕΟΛΟΓΟΙ</t>
  </si>
  <si>
    <t>ΠΕ03 - ΜΑΘΗΜΑΤΙΚΟΙ</t>
  </si>
  <si>
    <t>ΣΑΒΒΙΔΗΣ</t>
  </si>
  <si>
    <t>ΣΩΣΙΠΑΤΡΟΣ</t>
  </si>
  <si>
    <t>Δ.Δ.Ε. ΧΙΟΥ</t>
  </si>
  <si>
    <t>ΤΖΟΥΝΟΠΟΥΛΟΥ</t>
  </si>
  <si>
    <t>Δ.Δ.Ε. ΚΟΖΑΝΗΣ</t>
  </si>
  <si>
    <t>ΚΑΜΙΝΑ</t>
  </si>
  <si>
    <t>ΑΙΜΙΛΙΑ</t>
  </si>
  <si>
    <t>ΔΔΕ ΚΑΒΑΛΑΣ</t>
  </si>
  <si>
    <t>ΧΑΡΠΑΝΤΙΔΗΣ</t>
  </si>
  <si>
    <t>ΔΔΕ ΦΛΩΡΙΝΑΣ</t>
  </si>
  <si>
    <t>ΓΑΙΤΑΝΟΥ</t>
  </si>
  <si>
    <t>ΑΙΚΑΤΕΡΙΝΗ</t>
  </si>
  <si>
    <t>ΔΔΕ Α΄ ΑΘΗΝΩΝ</t>
  </si>
  <si>
    <t>ΠΕ07 - ΓΕΡΜΑΝΙΚΗΣ ΦΙΛΟΛΟΓΙΑΣ</t>
  </si>
  <si>
    <t>ΑΠΟΣΤΟΛΟΠΟΥΛΟΥ</t>
  </si>
  <si>
    <t>ΔΔΕ ΛΑΡΙΣΑΣ</t>
  </si>
  <si>
    <t>ΓΚΕΣΙΟΥ</t>
  </si>
  <si>
    <t>ΕΥΑΓΓΕΛΙΑ</t>
  </si>
  <si>
    <t>ΔΔΕ ΑΧΑΙΑΣ</t>
  </si>
  <si>
    <t>ΜΠΕΣΛΙΚΑΣ</t>
  </si>
  <si>
    <t>ΝΙΚΟΛΑΟΣ</t>
  </si>
  <si>
    <t>ΔΔΕ ΑΙΤΩΛΟΑΚΑΡΝΑΝΙΑΣ</t>
  </si>
  <si>
    <t>ΠΑΠΑΔΟΠΟΥΛΟΥ</t>
  </si>
  <si>
    <t>ΦΩΤΕΙΝΗ</t>
  </si>
  <si>
    <t>ΔΔΕ ΒΟΙΩΤΙΑΣ</t>
  </si>
  <si>
    <t>ΤΖΙΡΙΒΗΛΑ</t>
  </si>
  <si>
    <t>ΔΔΕ ΙΩΑΝΝΙΝΩΝ</t>
  </si>
  <si>
    <t>ΣΠΥΡΙΔΩΝ</t>
  </si>
  <si>
    <t>ΓΙΟΒΑΝΟΠΟΥΛΟΣ</t>
  </si>
  <si>
    <t>ΕΜΜΑΝΟΥΗΛ</t>
  </si>
  <si>
    <t>ΔΔΕ ΑΡΓΟΛΙΔΑΣ</t>
  </si>
  <si>
    <t>ΔΑΓΓΑΣ</t>
  </si>
  <si>
    <t>ΣΤΕΛΛΙΟΣ</t>
  </si>
  <si>
    <t>ΔΔΕ ΑΝΑΤ. ΑΤΤΙΚΗΣ</t>
  </si>
  <si>
    <t>ΔΗΜΟΠΟΥΛΟΣ</t>
  </si>
  <si>
    <t>ΘΕΟΦΑΝΗΣ</t>
  </si>
  <si>
    <t>ΔΔΕ ΖΑΚΥΝΘΟΥ</t>
  </si>
  <si>
    <t>ΚΟΝΤΑΞΗ</t>
  </si>
  <si>
    <t>ΕΥΘΑΛΙΑ</t>
  </si>
  <si>
    <t>ΔΔΕ Δ' ΑΘΗΝΩΝ</t>
  </si>
  <si>
    <t>ΜΑΥΡΟΠΟΥΛΟΣ</t>
  </si>
  <si>
    <t>ΘΩΜΑΣ</t>
  </si>
  <si>
    <t>ΔΔΕ ΚΥΚΛΑΔΩΝ</t>
  </si>
  <si>
    <t>ΠΕΤΡΟΣ</t>
  </si>
  <si>
    <t>ΔΔΕ ΛΑΚΩΝΙΑΣ</t>
  </si>
  <si>
    <t>ΤΡΙΑΝΤΑΦΥΛΛΙΔΟΥ</t>
  </si>
  <si>
    <t>ΚΥΡΙΑΚΗ</t>
  </si>
  <si>
    <t>ΔΔΕ ΧΙΟΥ</t>
  </si>
  <si>
    <t>ΠΑΥΛΙΔΗΣ</t>
  </si>
  <si>
    <t>ΘΕΟΔΩΡΟΣ</t>
  </si>
  <si>
    <t>Α/ΘΜΙΑ</t>
  </si>
  <si>
    <t>ΠΕ80 - ΟΙΚΟΝΟΜΟΛΟΓΟΙ</t>
  </si>
  <si>
    <t>ΛΥΓΟΥΡΑ</t>
  </si>
  <si>
    <t>ΑΝΑΣΤΑΣΙΑ</t>
  </si>
  <si>
    <t>ΔΔΕ ΠΙΕΡΙΑΣ</t>
  </si>
  <si>
    <t>ΖΑΡΚΑΛΗΣ</t>
  </si>
  <si>
    <t>ΠΕΡΙΚΛΗΣ</t>
  </si>
  <si>
    <t>ΔΔΕ ΚΟΖΑΝΗΣ</t>
  </si>
  <si>
    <t>ΠΑΡΑΣΚΕΥΟΠΟΥΛΟΣ</t>
  </si>
  <si>
    <t>ΠΕΤΟΥΛΙΑΣ</t>
  </si>
  <si>
    <t>ΔΔΕ ΚΕΡΚΥΡΑΣ</t>
  </si>
  <si>
    <t>ΤΣΙΛΗ</t>
  </si>
  <si>
    <t>ΠΟΛΥΤΙΜΗ</t>
  </si>
  <si>
    <t>ΧΑΤΖΗΙΟΡΔΑΝΟΥ</t>
  </si>
  <si>
    <t>ΚΩΝΣΤΑΝΤΙΝΟΣ</t>
  </si>
  <si>
    <t>ΠΕ86 - ΠΛΗΡΟΦΟΡΙΚΗΣ</t>
  </si>
  <si>
    <t>ΓΑΛΑΝΗΣ</t>
  </si>
  <si>
    <t>ΒΑΣΙΛΕΙΟΣ</t>
  </si>
  <si>
    <t>ΔΔΕ ΓΡΕΒΕΝΩΝ</t>
  </si>
  <si>
    <t>ΡΙΖΟΥ</t>
  </si>
  <si>
    <t>ΓΛΥΚΕΡΙΑ</t>
  </si>
  <si>
    <t>ΡΟΥΣΕΑΣ</t>
  </si>
  <si>
    <t>ΔΔΕ ΜΕΣΣΗΝΙΑΣ</t>
  </si>
  <si>
    <t>ΝΑΟΥΣΑ</t>
  </si>
  <si>
    <t>1ο ΓΕΛ ΝΑΟΥΣΑΣ</t>
  </si>
  <si>
    <t>2ο ΓΕΛ ΝΑΟΥΣΑΣ</t>
  </si>
  <si>
    <t>1ο ΓΥΜΝΑΣΙΟ ΝΑΟΥΣΑΣ</t>
  </si>
  <si>
    <t>2ο ΓΥΜΝΑΣΙΟ ΝΑΟΥΣΑΣ</t>
  </si>
  <si>
    <t>Γ/ΣΙΟ - Λ.Τ. ΕΙΡΗΝΟΥΠΟΛΗΣ</t>
  </si>
  <si>
    <t>ΓΥΜΝΑΣΙΟ ΕΠΙΣΚΟΠΗΣ</t>
  </si>
  <si>
    <t>ΕΠΑΛ ΝΑΟΥΣΑΣ</t>
  </si>
  <si>
    <t>ΓΥΜΝΑΣΙΟ ΚΟΠΑΝΟΥ</t>
  </si>
  <si>
    <t>ΕΣΠΕΡΙΝΟ ΓΕΛ ΒΕΡΟΙΑΣ</t>
  </si>
  <si>
    <t>5ο ΓΕΛ ΒΕΡΟΙΑΣ</t>
  </si>
  <si>
    <t>ΓΥΜΝΑΣΙΟ ΚΑΒΑΣΙΛΩΝ</t>
  </si>
  <si>
    <t>1ο ΓΥΜΝΑΣΙΟ ΑΛΕΞΑΝΔΡΕΙΑΣ</t>
  </si>
  <si>
    <t>1ο ΓΕΛ ΑΛΕΞΑΝΔΡΕΙΑΣ</t>
  </si>
  <si>
    <t>2ο ΓΕΛ ΑΛΕΞΑΝΔΡΕΙΑΣ</t>
  </si>
  <si>
    <t>ΝΙΚΟΛΑΪΔΗΣ</t>
  </si>
  <si>
    <t>ΑΝΤΩΝΙΟΣ</t>
  </si>
  <si>
    <t>Γ/ΣΙΟ Λ.Τ. ΕΙΡΗΝΟΥΠΟΛΗΣ</t>
  </si>
  <si>
    <t>ΜΟΥΣΙΚΟ ΣΧΟΛΕΙΟ</t>
  </si>
  <si>
    <t>3ο ΓΕΛ ΒΕΡΟΙΑΣ</t>
  </si>
  <si>
    <t>4ο ΓΕΛ ΒΕΡΟΙΑΣ</t>
  </si>
  <si>
    <t>ΓΕΛ ΜΑΚΡΟΧΩΡΙΟΥ</t>
  </si>
  <si>
    <t>ΒΕΡΟΙΑ</t>
  </si>
  <si>
    <t>6ο ΓΥΜΝΑΣΙΟ ΒΕΡΟΙΑΣ</t>
  </si>
  <si>
    <t>4ο ΓΥΜΝΑΣΙΟ ΒΕΡΟΙΑΣ</t>
  </si>
  <si>
    <t>3ο ΓΥΜΝΑΣΙΟ ΒΕΡΟΙΑΣ</t>
  </si>
  <si>
    <t>2ο ΓΥΜΝΑΣΙΟ ΒΕΡΟΙΑΣ</t>
  </si>
  <si>
    <t>5ο ΓΥΜΝΑΣΙΟ ΒΕΡΟΙΑΣ</t>
  </si>
  <si>
    <t>2ο ΓΕΛ ΒΕΡΟΙΑΣ</t>
  </si>
  <si>
    <t>ΜΟΥΡΑΤΙΔΗΣ</t>
  </si>
  <si>
    <t>ΓΕΩΡΓΙΟΣ</t>
  </si>
  <si>
    <t>ΠΕ05 - ΓΑΛΛΙΚΗΣ ΦΙΛΟΛΟΓΙΑΣ</t>
  </si>
  <si>
    <t>ΛΑΣΚΗ</t>
  </si>
  <si>
    <t>ΕΙΡΗΝΗ</t>
  </si>
  <si>
    <t>ΓΥΜΝΑΣΙΟ ΠΛΑΤΕΟΣ</t>
  </si>
  <si>
    <t>ΓΕΛ ΠΛΑΤΕΟΣ</t>
  </si>
  <si>
    <t>ΓΥΜΝΑΣΙΟ ΒΕΡΓΙΝΑΣ</t>
  </si>
  <si>
    <t>ΕΠΑΛ ΒΕΡΟΙΑΣ</t>
  </si>
  <si>
    <t>ΤΖΙΜΑ</t>
  </si>
  <si>
    <t>ΕΦΡΑΞΟΥΔΑ</t>
  </si>
  <si>
    <t>2ο Γ/ΣΙΟ ΑΛΕΞΑΝΔΡΕΙΑΣ</t>
  </si>
  <si>
    <t>1ο ΓΥΜΝΑΣΙΟ ΒΕΡΟΙΑΣ</t>
  </si>
  <si>
    <t>ΚΑΜΠΑ</t>
  </si>
  <si>
    <t>ΧΑΡΙΚΛΕΙΑ</t>
  </si>
  <si>
    <t>ΓΥΜΝΑΣΙΟ ΜΑΚΡΟΧΩΡΙΟΥ</t>
  </si>
  <si>
    <t>ΤΕ02.07 - ΓΕΩΠΟΝΙΑΣ</t>
  </si>
  <si>
    <t>ΠΑΠΑΔΟΠΟΥΛΟΣ</t>
  </si>
  <si>
    <t>ΙΩΑΝΝΗΣ</t>
  </si>
  <si>
    <t>ΕΕΕΕΚ ΝΑΟΥΣΑΣ</t>
  </si>
  <si>
    <t>ΖΑΜΠΕΛΑΚΗΣ</t>
  </si>
  <si>
    <t>ΑΝΑΣΤΑΣΙΟΣ</t>
  </si>
  <si>
    <t>ΠΕ87.02 - ΝΟΣΗΛΕΥΤΙΚΗΣ</t>
  </si>
  <si>
    <t>ΜΕΛΙΔΩΝΗ</t>
  </si>
  <si>
    <t>ΑΛΕΞΙΑ</t>
  </si>
  <si>
    <t>ΑΛΕΞΑΝΔΡΕΙΑ</t>
  </si>
  <si>
    <t>ΕΠΑΛ ΑΛΕΞΑΝΔΡΕΙΑΣ</t>
  </si>
  <si>
    <t>ΓΟΥΠΟΥ</t>
  </si>
  <si>
    <t>ΜΑΡΙΑ</t>
  </si>
  <si>
    <t>ΓΥΜΝΑΣΙΟ ΤΡΙΚΑΛΩΝ</t>
  </si>
  <si>
    <t>ΓΚΕΚΑΣ</t>
  </si>
  <si>
    <t>ΑΘΑΝΑΣΙΟΣ</t>
  </si>
  <si>
    <t>ΓΚΑΡΑΝΑΤΣΙΟΥ</t>
  </si>
  <si>
    <t>ΔΕΣΠΟΙΝΑ</t>
  </si>
  <si>
    <t>ΛΑΖΑΡΟΥ</t>
  </si>
  <si>
    <t>ΒΑΣΙΛΙΚΗ</t>
  </si>
  <si>
    <t>ΜΑΡΜΑΡΑ</t>
  </si>
  <si>
    <t>ΑΘΑΝΑΣΙΑ</t>
  </si>
  <si>
    <t>ΚΩΣΤΟΠΟΥΛΟΥ</t>
  </si>
  <si>
    <t>ΓΕΛ ΜΕΛΙΚΗΣ</t>
  </si>
  <si>
    <t>ΓΥΜΝΑΣΙΟ ΜΕΛΙΚΗΣ</t>
  </si>
  <si>
    <t>Γ/ΣΙΟ - Λ.Τ. ΡΙΖΩΜΑΤΩΝ</t>
  </si>
  <si>
    <t>ΕΣΠΕΡΙΝΟ ΕΠΑΛ ΒΕΡΟΙΑΣ</t>
  </si>
  <si>
    <t>ΓΟΛΙΔΟΠΟΥΛΟΥ</t>
  </si>
  <si>
    <t>ΕΥΑΝΘΙΑ</t>
  </si>
  <si>
    <t>ΠΙΤΣΑΡΗ</t>
  </si>
  <si>
    <t>ΓΕΩΡΓΟΥΛΑΣ</t>
  </si>
  <si>
    <t>ΧΡΗΣΤΟΣ</t>
  </si>
  <si>
    <t>ΠΑΠΑΘΑΝΑΣΙΟΥ</t>
  </si>
  <si>
    <t>ΑΘΗΝΑ</t>
  </si>
  <si>
    <t xml:space="preserve">ΑΚΡΙΒΟΠΟΥΛΟΥ </t>
  </si>
  <si>
    <t>ΣΑΡΑΦΟΠΟΥΛΟΥ</t>
  </si>
  <si>
    <t>ΤΟΥΛΙΚΑΣ</t>
  </si>
  <si>
    <t>1ο Γ/ΣΙΟ ΑΛΕΞΑΝΔΡΕΙΑΣ</t>
  </si>
  <si>
    <t>ΚΑΠΕΤΑΝΟΥ</t>
  </si>
  <si>
    <t>ΒΕΡΟΝΙΚΗ</t>
  </si>
  <si>
    <t>ΓΙΟΒΑΝΟΠΟΥΛΟΥ</t>
  </si>
  <si>
    <t>ΔΗΜΗΤΡΑ</t>
  </si>
  <si>
    <t>ΠΕΪΟΣ</t>
  </si>
  <si>
    <t>ΓΡΗΓΟΡΙΑΔΗΣ</t>
  </si>
  <si>
    <t>ΛΕΩΝΙΔΑΣ</t>
  </si>
  <si>
    <t>ΓΡΗΓΟΡΙΟΣ</t>
  </si>
  <si>
    <t>ΠΕΤΚΟΥ</t>
  </si>
  <si>
    <t>ΜΠΡΙΣΙΜΗ</t>
  </si>
  <si>
    <t>ΑΝΝΑ</t>
  </si>
  <si>
    <t>ΠΟΥΛΙΟΣ</t>
  </si>
  <si>
    <t>ΠΕ79.01 - ΜΟΥΣΙΚΗΣ</t>
  </si>
  <si>
    <t>ΦΡΑΓΓΟΠΟΥΛΟΥ</t>
  </si>
  <si>
    <t>ΣΜΑΡΩ</t>
  </si>
  <si>
    <t>ΔΙΑΘΕΣΗ ΠΥΣΔΕ ΗΜΑΘΙΑΣ</t>
  </si>
  <si>
    <t>ΚΟΥΤΣΟΥ</t>
  </si>
  <si>
    <t>ΔΑΜΙΑΝΙΔΟΥ</t>
  </si>
  <si>
    <t>ΣΟΦΙΑ</t>
  </si>
  <si>
    <t>ΤΟΤΣΚΑΣ</t>
  </si>
  <si>
    <t>ΤΣΟΡΤΑΝΙΔΗΣ</t>
  </si>
  <si>
    <t>ΚΑΡΑΦΟΥΣΙΑ</t>
  </si>
  <si>
    <t>ΒΙΡΓΙΝΙΑ</t>
  </si>
  <si>
    <t>ΠΕ04.04 - ΒΙΟΛΟΓΟΙ</t>
  </si>
  <si>
    <t>ΝΤΑΚΚΑ</t>
  </si>
  <si>
    <t>ΑΓΛΑΪΑ</t>
  </si>
  <si>
    <t>ΜΠΟΤΖΙΩΡΗ</t>
  </si>
  <si>
    <t>ΕΥΘΥΜΙΑ</t>
  </si>
  <si>
    <t>ΕΣΠ. Γ/ΣΙΟ ΒΕΡΟΙΑΣ</t>
  </si>
  <si>
    <t>ΣΑΡΑΚΑΤΣΙΑΝΟΣ</t>
  </si>
  <si>
    <t>ΤΟΠΟΓΛΙΔΗ</t>
  </si>
  <si>
    <t>ΦΛΑΜΠΟΥΛΙΔΟΥ</t>
  </si>
  <si>
    <t>ΒΑΡΒΕΣΙΩΤΟΥ</t>
  </si>
  <si>
    <t>ΙΩΑΝΝΑ</t>
  </si>
  <si>
    <t>ΜΑΓΑΛΙΟΣ</t>
  </si>
  <si>
    <t>ΠΕ87.09 - ΒΡΕΦΟΝΗΠΙΟΚΟΜΩΝ</t>
  </si>
  <si>
    <t>ΜΠΡΙΤΣΚΟΥ</t>
  </si>
  <si>
    <t>ΕΣΠ. ΕΠΑΛ ΒΕΡΟΙΑΣ</t>
  </si>
  <si>
    <t>ΜΠΛΙΑΜΠΤΗ</t>
  </si>
  <si>
    <t>ΓΙΑΝΝΟΥΛΑ</t>
  </si>
  <si>
    <t>ΠΕ87.01 - ΙΑΤΡΙΚΗΣ</t>
  </si>
  <si>
    <t>ΒΑΣΙΛΕΙΑΔΗΣ</t>
  </si>
  <si>
    <t>ΖΑΦΕΙΡΙΟΣ</t>
  </si>
  <si>
    <t>ΤΣΟΜΠΑΝΙΔΟΥ</t>
  </si>
  <si>
    <t>ΣΤΕΦΟΥΔΗΣ</t>
  </si>
  <si>
    <t>ΚΑΦΦΕ</t>
  </si>
  <si>
    <t>ΤΥΠΟΥ</t>
  </si>
  <si>
    <t>ΑΡΚΟΥΔΗ</t>
  </si>
  <si>
    <t>ΒΟΥΡΛΙΩΤΗΣ</t>
  </si>
  <si>
    <t>ΕΥΑΓΓΕΛΟΣ</t>
  </si>
  <si>
    <t>ΠΑΤΟΠΟΥΛΟΣ</t>
  </si>
  <si>
    <t>Γ/ΣΙΟ ΜΑΚΡΟΧΩΡΙΟΥ</t>
  </si>
  <si>
    <t>ΚΕΦΑΛΑΣ</t>
  </si>
  <si>
    <t>ΙΣΑΑΚ</t>
  </si>
  <si>
    <t>ΜΠΕΛΟΓΙΑΝΝΗΣ</t>
  </si>
  <si>
    <t>ΑΣΠΙΩΤΗΣ</t>
  </si>
  <si>
    <t>ΓΟΤΟΥΧΙΔΗΣ</t>
  </si>
  <si>
    <t>ΧΑΡΑΛΑΜΠΟΣ</t>
  </si>
  <si>
    <t>ΕΣΠΕΡΙΝΟ ΓΥΜΝΑΣΙΟ ΒΕΡΟΙΑΣ</t>
  </si>
  <si>
    <t>Τοποθέτηση</t>
  </si>
  <si>
    <t>14 ώρες</t>
  </si>
  <si>
    <t>6 ώρες</t>
  </si>
  <si>
    <t>εξολοκλήρου 18 ώρες</t>
  </si>
  <si>
    <t>ΓΥΜΝΑΣΙΟ ΠΛΑΤΕΟΣ (τοποθ.)</t>
  </si>
  <si>
    <t>4 ώρες</t>
  </si>
  <si>
    <t>2 ώρες</t>
  </si>
  <si>
    <t>5ο ΓΥΜΝΑΣΙΟ ΒΕΡΟΙΑΣ(τοποθ.)</t>
  </si>
  <si>
    <t>παραμένει</t>
  </si>
  <si>
    <t>εξολοκλήρου 20 ώρες</t>
  </si>
  <si>
    <t>16 ώρες</t>
  </si>
  <si>
    <t>4 ώρες;</t>
  </si>
  <si>
    <t>18 ώρες εξολοκλήρου</t>
  </si>
  <si>
    <t>ΜΟΥΣΙΚΟ ΣΧΟΛΕΙΟ (τοποθ.)</t>
  </si>
  <si>
    <t>20 ώρες εξολοκλήρου</t>
  </si>
  <si>
    <t>6ο ΓΥΜΝΑΣΙΟ ΒΕΡΟΙΑΣ (τοποθ.)</t>
  </si>
  <si>
    <t>13 ώρες</t>
  </si>
  <si>
    <t>7 ώρες</t>
  </si>
  <si>
    <t>23 ώρες εξολοκλήρου</t>
  </si>
  <si>
    <t xml:space="preserve">1ο ΓΥΜΝΑΣΙΟ ΒΕΡΟΙΑΣ </t>
  </si>
  <si>
    <t>1ο ΓΕΛ ΒΕΡΟΙΑΣ (τοποθ.)</t>
  </si>
  <si>
    <t>2ο ΓΕΛ ΒΕΡΟΙΑΣ (τοποθ.)</t>
  </si>
  <si>
    <t>10 ώρες</t>
  </si>
  <si>
    <t>Γ/ΣΙΟ - Λ.Τ. ΡΙΖΩΜΑΤΩΝ (τοποθ.)</t>
  </si>
  <si>
    <t>9 ώρες</t>
  </si>
  <si>
    <t>Γ/ΣΙΟ - Λ.Τ. ΕΙΡΗΝΟΥΠΟΛΗΣ (τοποθ.)</t>
  </si>
  <si>
    <t>18 ώρες</t>
  </si>
  <si>
    <t>5o ΓΥΜΝΑΣΙΟ ΒΕΡΟΙΑΣ (τοποθ.)</t>
  </si>
  <si>
    <t>1ο ΓΕΛ ΑΛΕΞΑΝΔΡΕΙΑΣ (τοποθ.)</t>
  </si>
  <si>
    <t>3 ώρες</t>
  </si>
  <si>
    <t>2ο ΓΥΜΝΑΣΙΟ ΑΛΕΞΑΝΔΡΕΙΑΣ (τοποθ.)</t>
  </si>
  <si>
    <t>ΚΟΝΤΑΞΑΚΗΣ</t>
  </si>
  <si>
    <t>ΣΤΕΡΓΙΟΥΛΑΣ</t>
  </si>
  <si>
    <t>εξολοκλήρου</t>
  </si>
  <si>
    <t>ΚΙΡΜΑΝΙΔΗΣ</t>
  </si>
  <si>
    <t>ΓΥΜΝΑΣΙΟ Λ.Τ. ΡΙΖΩΜΑΤΩΝ</t>
  </si>
  <si>
    <t xml:space="preserve">1ο ΓΕΛ ΒΕΡΟΙΑΣ </t>
  </si>
  <si>
    <t>4ο ΓΕΛ ΒΕΡΟΙΑΣ (τοποθ.)</t>
  </si>
  <si>
    <t>8 ώρες</t>
  </si>
  <si>
    <t>1 ώρα</t>
  </si>
  <si>
    <t xml:space="preserve">18 ώρες </t>
  </si>
  <si>
    <t>1ο ΓΕΛ ΝΑΟΥΣΑΣ (τοποθ.)</t>
  </si>
  <si>
    <t>ΕΠΑΛ ΒΕΡΟΙΑΣ (τοποθ.)</t>
  </si>
  <si>
    <t xml:space="preserve">ΓΥΜΝΑΣΙΟ ΤΡΙΚΑΛΩΝ </t>
  </si>
  <si>
    <t>ΓΥΜΝΑΣΙΟ ΜΕΛΙΚΗΣ (τοποθ.)</t>
  </si>
  <si>
    <t xml:space="preserve">ΕΠΑΛ ΝΑΟΥΣΑΣ </t>
  </si>
  <si>
    <t>ΓΕΛ ΠΛΑΤΕΟΣ (τοποθ.)</t>
  </si>
  <si>
    <t>12 ώρες</t>
  </si>
  <si>
    <t>5 ώρες</t>
  </si>
  <si>
    <t>ΕΠΑΛ ΝΑΟΥΣΑΣ (τοποθ.)</t>
  </si>
  <si>
    <t>ΓΥΜΝΑΣΙΟ Λ.Τ. ΕΙΡΗΝΟΥΠΟΛΗΣ (τοποθ.)</t>
  </si>
  <si>
    <t>ΓΥΜΝΑΣΙΟ ΜΑΚΡΟΧΩΡΙΟΥ (τοποθ.)</t>
  </si>
  <si>
    <t>22 ώρες</t>
  </si>
  <si>
    <t>ΙΩΑΝΝΙΔΟΥ</t>
  </si>
  <si>
    <t>ΕΛΙΣΣΑΒΕΤ</t>
  </si>
  <si>
    <t xml:space="preserve">1. </t>
  </si>
  <si>
    <t>με α και β ειδικότητα</t>
  </si>
  <si>
    <t xml:space="preserve">12 ώρες (6 'α και 6 β' ανάθεση) </t>
  </si>
  <si>
    <t>ΗΜΑΘΙΑ</t>
  </si>
  <si>
    <t>11 ώρες</t>
  </si>
  <si>
    <t>ΤΑΜΠΑΚΗ</t>
  </si>
  <si>
    <t xml:space="preserve"> ΤΟΠΟΘΕΤΗΣΕΙΣ ΕΚΠ/ΚΩΝ ΠΟΥ ΑΙΤΟΥΝΤΑΙ ΑΠΟΣΠΑΣΗ ΕΝΤΟΣ ΠΥΣΔΕ ή ΕΧΟΥΝ ΑΠΟΣΠΑΣΤΕΙ ΑΠΌ ΆΛΛΟ ΠΥΣΔΕ ΠΡΑΞΗ 29 - ΔΙΔΑΚΤΙΚΟ ΕΤΟΣ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</si>
</sst>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10409]General"/>
  </numFmts>
  <fonts count="12" x14ac:knownFonts="1">
    <font>
      <sz val="10"/>
      <name val="Arial"/>
      <charset val="161"/>
    </font>
    <font>
      <sz val="10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b/>
      <sz val="13.95"/>
      <color theme="1"/>
      <name val="Calibri"/>
      <family val="2"/>
      <charset val="161"/>
      <scheme val="minor"/>
    </font>
    <font>
      <b/>
      <sz val="10"/>
      <color rgb="FF00B050"/>
      <name val="Calibri"/>
      <family val="2"/>
      <charset val="161"/>
      <scheme val="minor"/>
    </font>
    <font>
      <b/>
      <sz val="9"/>
      <color theme="3"/>
      <name val="Calibri"/>
      <family val="2"/>
      <charset val="161"/>
      <scheme val="minor"/>
    </font>
    <font>
      <b/>
      <sz val="9"/>
      <color rgb="FFFF0000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b/>
      <sz val="9"/>
      <color indexed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wrapText="1"/>
    </xf>
  </cellStyleXfs>
  <cellXfs count="89">
    <xf numFmtId="0" fontId="0" fillId="0" borderId="0" xfId="0">
      <alignment wrapText="1"/>
    </xf>
    <xf numFmtId="0" fontId="1" fillId="0" borderId="0" xfId="0" applyFont="1">
      <alignment wrapText="1"/>
    </xf>
    <xf numFmtId="0" fontId="1" fillId="0" borderId="0" xfId="0" applyFont="1" applyAlignment="1">
      <alignment horizontal="left" wrapText="1"/>
    </xf>
    <xf numFmtId="0" fontId="1" fillId="2" borderId="0" xfId="0" applyFont="1" applyFill="1">
      <alignment wrapText="1"/>
    </xf>
    <xf numFmtId="164" fontId="2" fillId="2" borderId="0" xfId="0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right" vertical="top" wrapText="1"/>
    </xf>
    <xf numFmtId="0" fontId="1" fillId="0" borderId="0" xfId="0" applyFont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7" fillId="5" borderId="0" xfId="0" applyFont="1" applyFill="1" applyBorder="1" applyAlignment="1">
      <alignment horizontal="center" vertical="top" wrapText="1"/>
    </xf>
    <xf numFmtId="0" fontId="7" fillId="5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top" wrapText="1"/>
    </xf>
    <xf numFmtId="0" fontId="7" fillId="5" borderId="4" xfId="0" applyFont="1" applyFill="1" applyBorder="1" applyAlignment="1">
      <alignment horizontal="center" vertical="top" wrapText="1"/>
    </xf>
    <xf numFmtId="164" fontId="2" fillId="2" borderId="5" xfId="0" applyNumberFormat="1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vertical="top" wrapText="1"/>
    </xf>
    <xf numFmtId="0" fontId="8" fillId="5" borderId="4" xfId="0" applyFont="1" applyFill="1" applyBorder="1" applyAlignment="1">
      <alignment horizontal="center" vertical="top" wrapText="1"/>
    </xf>
    <xf numFmtId="0" fontId="7" fillId="5" borderId="4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6" borderId="8" xfId="0" applyFont="1" applyFill="1" applyBorder="1" applyAlignment="1">
      <alignment horizontal="left" wrapText="1"/>
    </xf>
    <xf numFmtId="0" fontId="9" fillId="2" borderId="0" xfId="0" applyFont="1" applyFill="1" applyBorder="1">
      <alignment wrapText="1"/>
    </xf>
    <xf numFmtId="0" fontId="7" fillId="7" borderId="0" xfId="0" applyFont="1" applyFill="1" applyBorder="1" applyAlignment="1">
      <alignment horizontal="center" vertical="top" wrapText="1"/>
    </xf>
    <xf numFmtId="0" fontId="7" fillId="7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left" vertical="top" wrapText="1"/>
    </xf>
    <xf numFmtId="1" fontId="7" fillId="5" borderId="0" xfId="0" applyNumberFormat="1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0" fontId="10" fillId="2" borderId="0" xfId="0" applyFont="1" applyFill="1" applyBorder="1" applyAlignment="1">
      <alignment vertical="top" wrapText="1"/>
    </xf>
    <xf numFmtId="0" fontId="9" fillId="2" borderId="0" xfId="0" applyFont="1" applyFill="1" applyBorder="1" applyAlignment="1">
      <alignment horizontal="left" vertical="top" wrapText="1"/>
    </xf>
    <xf numFmtId="0" fontId="11" fillId="5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11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>
      <alignment wrapText="1"/>
    </xf>
    <xf numFmtId="0" fontId="2" fillId="0" borderId="0" xfId="0" applyFont="1" applyFill="1" applyBorder="1" applyAlignment="1">
      <alignment horizontal="center" vertical="top" wrapText="1"/>
    </xf>
    <xf numFmtId="0" fontId="10" fillId="2" borderId="0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3" fillId="5" borderId="0" xfId="0" applyFont="1" applyFill="1" applyBorder="1" applyAlignment="1">
      <alignment horizontal="left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wrapText="1"/>
    </xf>
    <xf numFmtId="0" fontId="3" fillId="7" borderId="0" xfId="0" applyFont="1" applyFill="1" applyBorder="1" applyAlignment="1">
      <alignment horizontal="center" wrapText="1"/>
    </xf>
    <xf numFmtId="0" fontId="3" fillId="5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vertical="top" wrapText="1"/>
    </xf>
    <xf numFmtId="164" fontId="2" fillId="5" borderId="5" xfId="0" applyNumberFormat="1" applyFont="1" applyFill="1" applyBorder="1" applyAlignment="1">
      <alignment horizontal="center" vertical="top" wrapText="1"/>
    </xf>
    <xf numFmtId="164" fontId="2" fillId="5" borderId="0" xfId="0" applyNumberFormat="1" applyFont="1" applyFill="1" applyBorder="1" applyAlignment="1">
      <alignment vertical="top" wrapText="1"/>
    </xf>
    <xf numFmtId="0" fontId="2" fillId="5" borderId="0" xfId="0" applyFont="1" applyFill="1" applyBorder="1" applyAlignment="1">
      <alignment horizontal="right" vertical="top" wrapText="1"/>
    </xf>
    <xf numFmtId="0" fontId="2" fillId="5" borderId="0" xfId="0" applyFont="1" applyFill="1" applyBorder="1" applyAlignment="1">
      <alignment vertical="top" wrapText="1"/>
    </xf>
    <xf numFmtId="0" fontId="2" fillId="5" borderId="0" xfId="0" applyFont="1" applyFill="1" applyBorder="1" applyAlignment="1">
      <alignment horizontal="left" vertical="top" wrapText="1"/>
    </xf>
    <xf numFmtId="0" fontId="2" fillId="5" borderId="0" xfId="0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vertical="top" wrapText="1"/>
    </xf>
    <xf numFmtId="164" fontId="2" fillId="5" borderId="0" xfId="0" applyNumberFormat="1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wrapText="1"/>
    </xf>
    <xf numFmtId="0" fontId="10" fillId="7" borderId="0" xfId="0" applyFont="1" applyFill="1" applyBorder="1" applyAlignment="1">
      <alignment horizontal="center" vertical="top" wrapText="1"/>
    </xf>
    <xf numFmtId="0" fontId="2" fillId="7" borderId="0" xfId="0" applyFont="1" applyFill="1" applyBorder="1" applyAlignment="1">
      <alignment horizontal="center" vertical="top" wrapText="1"/>
    </xf>
    <xf numFmtId="164" fontId="2" fillId="2" borderId="0" xfId="0" applyNumberFormat="1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64" fontId="2" fillId="0" borderId="5" xfId="0" applyNumberFormat="1" applyFont="1" applyFill="1" applyBorder="1" applyAlignment="1">
      <alignment horizontal="center" vertical="top" wrapText="1"/>
    </xf>
    <xf numFmtId="164" fontId="2" fillId="0" borderId="0" xfId="0" applyNumberFormat="1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11" fillId="0" borderId="0" xfId="0" applyFont="1" applyFill="1" applyBorder="1" applyAlignment="1">
      <alignment vertical="top" wrapText="1"/>
    </xf>
    <xf numFmtId="164" fontId="7" fillId="5" borderId="5" xfId="0" applyNumberFormat="1" applyFont="1" applyFill="1" applyBorder="1" applyAlignment="1">
      <alignment horizontal="center" vertical="top" wrapText="1"/>
    </xf>
    <xf numFmtId="164" fontId="7" fillId="5" borderId="0" xfId="0" applyNumberFormat="1" applyFont="1" applyFill="1" applyBorder="1" applyAlignment="1">
      <alignment horizontal="center" vertical="top" wrapText="1"/>
    </xf>
    <xf numFmtId="0" fontId="3" fillId="6" borderId="6" xfId="0" applyFont="1" applyFill="1" applyBorder="1" applyAlignment="1">
      <alignment horizontal="left" wrapText="1"/>
    </xf>
    <xf numFmtId="0" fontId="3" fillId="6" borderId="7" xfId="0" applyFont="1" applyFill="1" applyBorder="1" applyAlignment="1">
      <alignment horizontal="left" wrapText="1"/>
    </xf>
    <xf numFmtId="164" fontId="7" fillId="5" borderId="5" xfId="0" applyNumberFormat="1" applyFont="1" applyFill="1" applyBorder="1" applyAlignment="1">
      <alignment horizontal="center" vertical="center" wrapText="1"/>
    </xf>
    <xf numFmtId="164" fontId="7" fillId="5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0" fontId="10" fillId="2" borderId="0" xfId="0" applyFont="1" applyFill="1" applyBorder="1" applyAlignment="1">
      <alignment horizontal="left" vertical="top" wrapText="1"/>
    </xf>
    <xf numFmtId="164" fontId="7" fillId="5" borderId="1" xfId="0" applyNumberFormat="1" applyFont="1" applyFill="1" applyBorder="1" applyAlignment="1">
      <alignment horizontal="center" vertical="top" wrapText="1"/>
    </xf>
    <xf numFmtId="164" fontId="7" fillId="5" borderId="2" xfId="0" applyNumberFormat="1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 wrapText="1"/>
    </xf>
    <xf numFmtId="0" fontId="5" fillId="4" borderId="3" xfId="0" applyFont="1" applyFill="1" applyBorder="1" applyAlignment="1">
      <alignment horizontal="center" vertical="top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R241"/>
  <sheetViews>
    <sheetView showGridLines="0" tabSelected="1" workbookViewId="0">
      <pane xSplit="6" ySplit="2" topLeftCell="G3" activePane="bottomRight" state="frozen"/>
      <selection pane="topRight" activeCell="G1" sqref="G1"/>
      <selection pane="bottomLeft" activeCell="A5" sqref="A5"/>
      <selection pane="bottomRight" activeCell="G17" sqref="G17"/>
    </sheetView>
  </sheetViews>
  <sheetFormatPr defaultColWidth="8.85546875" defaultRowHeight="12.75" x14ac:dyDescent="0.2"/>
  <cols>
    <col min="1" max="1" width="6.28515625" style="7" customWidth="1"/>
    <col min="2" max="2" width="0.42578125" style="1" customWidth="1"/>
    <col min="3" max="3" width="8.140625" style="2" customWidth="1"/>
    <col min="4" max="4" width="24.42578125" style="1" customWidth="1"/>
    <col min="5" max="5" width="15.5703125" style="1" customWidth="1"/>
    <col min="6" max="6" width="3.28515625" style="1" hidden="1" customWidth="1"/>
    <col min="7" max="8" width="21.85546875" style="1" customWidth="1"/>
    <col min="9" max="9" width="13.28515625" style="1" customWidth="1"/>
    <col min="10" max="10" width="11.140625" style="1" customWidth="1"/>
    <col min="11" max="11" width="10.85546875" style="1" customWidth="1"/>
    <col min="12" max="12" width="12.42578125" style="1" bestFit="1" customWidth="1"/>
    <col min="13" max="13" width="12.42578125" style="1" customWidth="1"/>
    <col min="14" max="14" width="11.7109375" style="1" customWidth="1"/>
    <col min="15" max="15" width="7.5703125" style="1" customWidth="1"/>
    <col min="16" max="16" width="12" style="1" customWidth="1"/>
    <col min="17" max="17" width="7.5703125" style="1" customWidth="1"/>
    <col min="18" max="18" width="17.85546875" style="1" customWidth="1"/>
    <col min="19" max="16384" width="8.85546875" style="1"/>
  </cols>
  <sheetData>
    <row r="1" spans="1:18" ht="18" customHeight="1" x14ac:dyDescent="0.2">
      <c r="A1" s="84" t="s">
        <v>301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6"/>
    </row>
    <row r="2" spans="1:18" s="7" customFormat="1" ht="47.45" customHeight="1" thickBot="1" x14ac:dyDescent="0.25">
      <c r="A2" s="87" t="s">
        <v>0</v>
      </c>
      <c r="B2" s="88"/>
      <c r="C2" s="20" t="s">
        <v>5</v>
      </c>
      <c r="D2" s="20" t="s">
        <v>1</v>
      </c>
      <c r="E2" s="20" t="s">
        <v>2</v>
      </c>
      <c r="F2" s="20" t="s">
        <v>16</v>
      </c>
      <c r="G2" s="29" t="s">
        <v>240</v>
      </c>
      <c r="H2" s="20" t="s">
        <v>6</v>
      </c>
      <c r="I2" s="20" t="s">
        <v>7</v>
      </c>
      <c r="J2" s="20" t="s">
        <v>15</v>
      </c>
      <c r="K2" s="20" t="s">
        <v>8</v>
      </c>
      <c r="L2" s="20" t="s">
        <v>9</v>
      </c>
      <c r="M2" s="20" t="s">
        <v>12</v>
      </c>
      <c r="N2" s="20" t="s">
        <v>11</v>
      </c>
      <c r="O2" s="20" t="s">
        <v>13</v>
      </c>
      <c r="P2" s="20" t="s">
        <v>10</v>
      </c>
      <c r="Q2" s="20" t="s">
        <v>13</v>
      </c>
      <c r="R2" s="21" t="s">
        <v>4</v>
      </c>
    </row>
    <row r="3" spans="1:18" s="2" customFormat="1" ht="13.5" thickBot="1" x14ac:dyDescent="0.25">
      <c r="A3" s="76" t="s">
        <v>23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22"/>
    </row>
    <row r="4" spans="1:18" s="9" customFormat="1" x14ac:dyDescent="0.2">
      <c r="A4" s="74">
        <v>1</v>
      </c>
      <c r="B4" s="75"/>
      <c r="C4" s="11">
        <v>205832</v>
      </c>
      <c r="D4" s="24" t="s">
        <v>28</v>
      </c>
      <c r="E4" s="11" t="s">
        <v>22</v>
      </c>
      <c r="F4" s="11"/>
      <c r="G4" s="11"/>
      <c r="H4" s="11" t="s">
        <v>29</v>
      </c>
      <c r="I4" s="11">
        <v>22</v>
      </c>
      <c r="J4" s="11">
        <v>23</v>
      </c>
      <c r="K4" s="11"/>
      <c r="L4" s="11"/>
      <c r="M4" s="11">
        <f>SUM(I4:L4)</f>
        <v>45</v>
      </c>
      <c r="N4" s="11" t="s">
        <v>152</v>
      </c>
      <c r="O4" s="11">
        <v>10</v>
      </c>
      <c r="P4" s="11" t="s">
        <v>152</v>
      </c>
      <c r="Q4" s="11">
        <v>4</v>
      </c>
      <c r="R4" s="17"/>
    </row>
    <row r="5" spans="1:18" s="3" customFormat="1" x14ac:dyDescent="0.2">
      <c r="A5" s="15"/>
      <c r="B5" s="4"/>
      <c r="C5" s="6">
        <v>1</v>
      </c>
      <c r="D5" s="31" t="s">
        <v>244</v>
      </c>
      <c r="E5" s="5"/>
      <c r="F5" s="27"/>
      <c r="G5" s="32" t="s">
        <v>241</v>
      </c>
      <c r="H5" s="26"/>
      <c r="I5" s="5"/>
      <c r="J5" s="5"/>
      <c r="K5" s="5"/>
      <c r="L5" s="5"/>
      <c r="M5" s="5"/>
      <c r="N5" s="5"/>
      <c r="O5" s="5"/>
      <c r="P5" s="5"/>
      <c r="Q5" s="5"/>
      <c r="R5" s="16"/>
    </row>
    <row r="6" spans="1:18" s="3" customFormat="1" x14ac:dyDescent="0.2">
      <c r="A6" s="15"/>
      <c r="B6" s="4"/>
      <c r="C6" s="6">
        <v>2</v>
      </c>
      <c r="D6" s="5" t="s">
        <v>168</v>
      </c>
      <c r="E6" s="5"/>
      <c r="F6" s="27"/>
      <c r="G6" s="32" t="s">
        <v>242</v>
      </c>
      <c r="H6" s="26"/>
      <c r="I6" s="5"/>
      <c r="J6" s="5"/>
      <c r="K6" s="5"/>
      <c r="L6" s="5"/>
      <c r="M6" s="5"/>
      <c r="N6" s="5"/>
      <c r="O6" s="5"/>
      <c r="P6" s="5"/>
      <c r="Q6" s="5"/>
      <c r="R6" s="16"/>
    </row>
    <row r="7" spans="1:18" s="9" customFormat="1" x14ac:dyDescent="0.2">
      <c r="A7" s="74">
        <v>2</v>
      </c>
      <c r="B7" s="75"/>
      <c r="C7" s="11">
        <v>175190</v>
      </c>
      <c r="D7" s="24" t="s">
        <v>210</v>
      </c>
      <c r="E7" s="11" t="s">
        <v>20</v>
      </c>
      <c r="F7" s="11"/>
      <c r="G7" s="33"/>
      <c r="H7" s="11" t="s">
        <v>99</v>
      </c>
      <c r="I7" s="11">
        <v>43.667000000000002</v>
      </c>
      <c r="J7" s="11"/>
      <c r="K7" s="11"/>
      <c r="L7" s="11"/>
      <c r="M7" s="11">
        <f>SUM(I7:L7)</f>
        <v>43.667000000000002</v>
      </c>
      <c r="N7" s="11"/>
      <c r="O7" s="11"/>
      <c r="P7" s="11" t="s">
        <v>152</v>
      </c>
      <c r="Q7" s="11">
        <v>4</v>
      </c>
      <c r="R7" s="14"/>
    </row>
    <row r="8" spans="1:18" s="3" customFormat="1" x14ac:dyDescent="0.2">
      <c r="A8" s="15"/>
      <c r="B8" s="4"/>
      <c r="C8" s="6">
        <v>1</v>
      </c>
      <c r="D8" s="31" t="s">
        <v>111</v>
      </c>
      <c r="E8" s="5"/>
      <c r="F8" s="27"/>
      <c r="G8" s="32" t="s">
        <v>243</v>
      </c>
      <c r="H8" s="26"/>
      <c r="I8" s="5"/>
      <c r="J8" s="5"/>
      <c r="K8" s="5"/>
      <c r="L8" s="5"/>
      <c r="M8" s="5"/>
      <c r="N8" s="5"/>
      <c r="O8" s="5"/>
      <c r="P8" s="5"/>
      <c r="Q8" s="5"/>
      <c r="R8" s="16"/>
    </row>
    <row r="9" spans="1:18" s="9" customFormat="1" x14ac:dyDescent="0.2">
      <c r="A9" s="74">
        <v>3</v>
      </c>
      <c r="B9" s="75"/>
      <c r="C9" s="11">
        <v>211765</v>
      </c>
      <c r="D9" s="24" t="s">
        <v>25</v>
      </c>
      <c r="E9" s="11" t="s">
        <v>26</v>
      </c>
      <c r="F9" s="11"/>
      <c r="G9" s="33"/>
      <c r="H9" s="11" t="s">
        <v>27</v>
      </c>
      <c r="I9" s="11">
        <v>19</v>
      </c>
      <c r="J9" s="11">
        <v>23</v>
      </c>
      <c r="K9" s="11">
        <v>0</v>
      </c>
      <c r="L9" s="11"/>
      <c r="M9" s="28">
        <f>SUM(I9:L9)</f>
        <v>42</v>
      </c>
      <c r="N9" s="11"/>
      <c r="O9" s="11"/>
      <c r="P9" s="11" t="s">
        <v>120</v>
      </c>
      <c r="Q9" s="11">
        <v>4</v>
      </c>
      <c r="R9" s="14"/>
    </row>
    <row r="10" spans="1:18" s="3" customFormat="1" x14ac:dyDescent="0.2">
      <c r="A10" s="15"/>
      <c r="B10" s="4"/>
      <c r="C10" s="6">
        <v>1</v>
      </c>
      <c r="D10" s="31" t="s">
        <v>247</v>
      </c>
      <c r="E10" s="5"/>
      <c r="F10" s="27"/>
      <c r="G10" s="32" t="s">
        <v>245</v>
      </c>
      <c r="H10" s="26"/>
      <c r="I10" s="5"/>
      <c r="J10" s="5"/>
      <c r="K10" s="5"/>
      <c r="L10" s="5"/>
      <c r="M10" s="5"/>
      <c r="N10" s="5"/>
      <c r="O10" s="5"/>
      <c r="P10" s="5"/>
      <c r="Q10" s="5"/>
      <c r="R10" s="16"/>
    </row>
    <row r="11" spans="1:18" s="3" customFormat="1" x14ac:dyDescent="0.2">
      <c r="A11" s="15"/>
      <c r="B11" s="4"/>
      <c r="C11" s="6">
        <v>2</v>
      </c>
      <c r="D11" s="5" t="s">
        <v>122</v>
      </c>
      <c r="E11" s="5"/>
      <c r="F11" s="27"/>
      <c r="G11" s="32" t="s">
        <v>246</v>
      </c>
      <c r="H11" s="26"/>
      <c r="I11" s="5"/>
      <c r="J11" s="5"/>
      <c r="K11" s="5"/>
      <c r="L11" s="5"/>
      <c r="M11" s="5"/>
      <c r="N11" s="5"/>
      <c r="O11" s="5"/>
      <c r="P11" s="5"/>
      <c r="Q11" s="5"/>
      <c r="R11" s="16"/>
    </row>
    <row r="12" spans="1:18" s="3" customFormat="1" x14ac:dyDescent="0.2">
      <c r="A12" s="15"/>
      <c r="B12" s="4"/>
      <c r="C12" s="6">
        <v>3</v>
      </c>
      <c r="D12" s="5" t="s">
        <v>142</v>
      </c>
      <c r="E12" s="5"/>
      <c r="F12" s="27"/>
      <c r="G12" s="32" t="s">
        <v>245</v>
      </c>
      <c r="H12" s="26"/>
      <c r="I12" s="5"/>
      <c r="J12" s="5"/>
      <c r="K12" s="5"/>
      <c r="L12" s="5"/>
      <c r="M12" s="5"/>
      <c r="N12" s="5"/>
      <c r="O12" s="5"/>
      <c r="P12" s="5"/>
      <c r="Q12" s="5"/>
      <c r="R12" s="16"/>
    </row>
    <row r="13" spans="1:18" s="9" customFormat="1" x14ac:dyDescent="0.2">
      <c r="A13" s="74">
        <v>4</v>
      </c>
      <c r="B13" s="75"/>
      <c r="C13" s="11">
        <v>189006</v>
      </c>
      <c r="D13" s="24" t="s">
        <v>147</v>
      </c>
      <c r="E13" s="11" t="s">
        <v>148</v>
      </c>
      <c r="F13" s="11"/>
      <c r="G13" s="33"/>
      <c r="H13" s="11" t="s">
        <v>100</v>
      </c>
      <c r="I13" s="11">
        <v>27</v>
      </c>
      <c r="J13" s="11">
        <v>4</v>
      </c>
      <c r="K13" s="11">
        <v>11</v>
      </c>
      <c r="L13" s="11"/>
      <c r="M13" s="28">
        <f>SUM(I13:L13)</f>
        <v>42</v>
      </c>
      <c r="N13" s="11"/>
      <c r="O13" s="11"/>
      <c r="P13" s="11" t="s">
        <v>120</v>
      </c>
      <c r="Q13" s="11">
        <v>4</v>
      </c>
      <c r="R13" s="14"/>
    </row>
    <row r="14" spans="1:18" s="3" customFormat="1" x14ac:dyDescent="0.2">
      <c r="A14" s="15"/>
      <c r="B14" s="4"/>
      <c r="C14" s="6"/>
      <c r="D14" s="31"/>
      <c r="E14" s="5"/>
      <c r="F14" s="27"/>
      <c r="G14" s="32" t="s">
        <v>248</v>
      </c>
      <c r="H14" s="26"/>
      <c r="I14" s="5"/>
      <c r="J14" s="5"/>
      <c r="K14" s="5"/>
      <c r="L14" s="5"/>
      <c r="M14" s="5"/>
      <c r="N14" s="5"/>
      <c r="O14" s="5"/>
      <c r="P14" s="5"/>
      <c r="Q14" s="5"/>
      <c r="R14" s="16"/>
    </row>
    <row r="15" spans="1:18" s="9" customFormat="1" x14ac:dyDescent="0.2">
      <c r="A15" s="74">
        <v>5</v>
      </c>
      <c r="B15" s="75"/>
      <c r="C15" s="11">
        <v>221020</v>
      </c>
      <c r="D15" s="24" t="s">
        <v>157</v>
      </c>
      <c r="E15" s="11" t="s">
        <v>158</v>
      </c>
      <c r="F15" s="11"/>
      <c r="G15" s="33"/>
      <c r="H15" s="11" t="s">
        <v>115</v>
      </c>
      <c r="I15" s="11">
        <v>17.5</v>
      </c>
      <c r="J15" s="11">
        <v>4</v>
      </c>
      <c r="K15" s="11">
        <v>19</v>
      </c>
      <c r="L15" s="11"/>
      <c r="M15" s="11">
        <f>SUM(I15:L15)</f>
        <v>40.5</v>
      </c>
      <c r="N15" s="11" t="s">
        <v>120</v>
      </c>
      <c r="O15" s="11">
        <v>10</v>
      </c>
      <c r="P15" s="11" t="s">
        <v>120</v>
      </c>
      <c r="Q15" s="11">
        <v>4</v>
      </c>
      <c r="R15" s="17"/>
    </row>
    <row r="16" spans="1:18" s="3" customFormat="1" x14ac:dyDescent="0.2">
      <c r="A16" s="15"/>
      <c r="B16" s="4"/>
      <c r="C16" s="6">
        <v>1</v>
      </c>
      <c r="D16" s="31" t="s">
        <v>142</v>
      </c>
      <c r="E16" s="5"/>
      <c r="F16" s="27"/>
      <c r="G16" s="32" t="s">
        <v>249</v>
      </c>
      <c r="H16" s="26"/>
      <c r="I16" s="5"/>
      <c r="J16" s="5"/>
      <c r="K16" s="5"/>
      <c r="L16" s="5"/>
      <c r="M16" s="5"/>
      <c r="N16" s="5"/>
      <c r="O16" s="5"/>
      <c r="P16" s="5"/>
      <c r="Q16" s="5"/>
      <c r="R16" s="16"/>
    </row>
    <row r="17" spans="1:18" s="9" customFormat="1" x14ac:dyDescent="0.2">
      <c r="A17" s="74">
        <v>6</v>
      </c>
      <c r="B17" s="75"/>
      <c r="C17" s="11">
        <v>217305</v>
      </c>
      <c r="D17" s="24" t="s">
        <v>229</v>
      </c>
      <c r="E17" s="11" t="s">
        <v>230</v>
      </c>
      <c r="F17" s="11"/>
      <c r="G17" s="33"/>
      <c r="H17" s="11" t="s">
        <v>133</v>
      </c>
      <c r="I17" s="11">
        <v>20</v>
      </c>
      <c r="J17" s="11">
        <v>4</v>
      </c>
      <c r="K17" s="11">
        <v>11</v>
      </c>
      <c r="L17" s="11"/>
      <c r="M17" s="11">
        <f>SUM(I17:L17)</f>
        <v>35</v>
      </c>
      <c r="N17" s="11" t="s">
        <v>152</v>
      </c>
      <c r="O17" s="11">
        <v>10</v>
      </c>
      <c r="P17" s="11" t="s">
        <v>152</v>
      </c>
      <c r="Q17" s="11">
        <v>4</v>
      </c>
      <c r="R17" s="14"/>
    </row>
    <row r="18" spans="1:18" s="3" customFormat="1" ht="13.5" thickBot="1" x14ac:dyDescent="0.25">
      <c r="A18" s="15"/>
      <c r="B18" s="4"/>
      <c r="C18" s="6"/>
      <c r="D18" s="5"/>
      <c r="E18" s="5"/>
      <c r="F18" s="27"/>
      <c r="G18" s="32" t="s">
        <v>248</v>
      </c>
      <c r="H18" s="26"/>
      <c r="I18" s="5"/>
      <c r="J18" s="5"/>
      <c r="K18" s="5"/>
      <c r="L18" s="5"/>
      <c r="M18" s="5"/>
      <c r="N18" s="5"/>
      <c r="O18" s="5"/>
      <c r="P18" s="5"/>
      <c r="Q18" s="5"/>
      <c r="R18" s="16"/>
    </row>
    <row r="19" spans="1:18" s="2" customFormat="1" ht="13.5" thickBot="1" x14ac:dyDescent="0.25">
      <c r="A19" s="76" t="s">
        <v>14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22"/>
    </row>
    <row r="20" spans="1:18" s="10" customFormat="1" x14ac:dyDescent="0.2">
      <c r="A20" s="74">
        <v>1</v>
      </c>
      <c r="B20" s="75"/>
      <c r="C20" s="11">
        <v>185713</v>
      </c>
      <c r="D20" s="24" t="s">
        <v>159</v>
      </c>
      <c r="E20" s="11" t="s">
        <v>160</v>
      </c>
      <c r="F20" s="11"/>
      <c r="G20" s="11"/>
      <c r="H20" s="11" t="s">
        <v>112</v>
      </c>
      <c r="I20" s="11">
        <v>33</v>
      </c>
      <c r="J20" s="11">
        <v>4</v>
      </c>
      <c r="K20" s="11">
        <v>11</v>
      </c>
      <c r="L20" s="11"/>
      <c r="M20" s="11">
        <f>SUM(I20:L20)</f>
        <v>48</v>
      </c>
      <c r="N20" s="11"/>
      <c r="O20" s="11"/>
      <c r="P20" s="11" t="s">
        <v>152</v>
      </c>
      <c r="Q20" s="11">
        <v>4</v>
      </c>
      <c r="R20" s="14"/>
    </row>
    <row r="21" spans="1:18" s="3" customFormat="1" x14ac:dyDescent="0.2">
      <c r="A21" s="15"/>
      <c r="B21" s="4"/>
      <c r="C21" s="6">
        <v>1</v>
      </c>
      <c r="D21" s="31" t="s">
        <v>153</v>
      </c>
      <c r="E21" s="5"/>
      <c r="F21" s="27"/>
      <c r="G21" s="34" t="s">
        <v>252</v>
      </c>
      <c r="H21" s="26"/>
      <c r="I21" s="5"/>
      <c r="J21" s="5"/>
      <c r="K21" s="5"/>
      <c r="L21" s="5"/>
      <c r="M21" s="5"/>
      <c r="N21" s="5"/>
      <c r="O21" s="5"/>
      <c r="P21" s="5"/>
      <c r="Q21" s="5"/>
      <c r="R21" s="16"/>
    </row>
    <row r="22" spans="1:18" s="10" customFormat="1" x14ac:dyDescent="0.2">
      <c r="A22" s="74">
        <v>2</v>
      </c>
      <c r="B22" s="75"/>
      <c r="C22" s="11">
        <v>212271</v>
      </c>
      <c r="D22" s="24" t="s">
        <v>113</v>
      </c>
      <c r="E22" s="11" t="s">
        <v>114</v>
      </c>
      <c r="F22" s="11"/>
      <c r="G22" s="11"/>
      <c r="H22" s="11" t="s">
        <v>115</v>
      </c>
      <c r="I22" s="11">
        <v>19.25</v>
      </c>
      <c r="J22" s="11">
        <v>4</v>
      </c>
      <c r="K22" s="11">
        <v>19</v>
      </c>
      <c r="L22" s="11"/>
      <c r="M22" s="11">
        <f>SUM(I22:L22)</f>
        <v>42.25</v>
      </c>
      <c r="N22" s="11"/>
      <c r="O22" s="11"/>
      <c r="P22" s="11" t="s">
        <v>120</v>
      </c>
      <c r="Q22" s="11">
        <v>4</v>
      </c>
      <c r="R22" s="14"/>
    </row>
    <row r="23" spans="1:18" s="3" customFormat="1" x14ac:dyDescent="0.2">
      <c r="A23" s="15"/>
      <c r="B23" s="4"/>
      <c r="C23" s="6">
        <v>1</v>
      </c>
      <c r="D23" s="31" t="s">
        <v>253</v>
      </c>
      <c r="E23" s="5"/>
      <c r="F23" s="27"/>
      <c r="G23" s="35" t="s">
        <v>250</v>
      </c>
      <c r="H23" s="26"/>
      <c r="I23" s="5"/>
      <c r="J23" s="5"/>
      <c r="K23" s="5"/>
      <c r="L23" s="5"/>
      <c r="M23" s="5"/>
      <c r="N23" s="5"/>
      <c r="O23" s="5"/>
      <c r="P23" s="5"/>
      <c r="Q23" s="5"/>
      <c r="R23" s="16"/>
    </row>
    <row r="24" spans="1:18" s="3" customFormat="1" x14ac:dyDescent="0.2">
      <c r="A24" s="15"/>
      <c r="B24" s="4"/>
      <c r="C24" s="6">
        <v>2</v>
      </c>
      <c r="D24" s="5" t="s">
        <v>107</v>
      </c>
      <c r="E24" s="5"/>
      <c r="F24" s="27"/>
      <c r="G24" s="30" t="s">
        <v>251</v>
      </c>
      <c r="H24" s="26"/>
      <c r="I24" s="5"/>
      <c r="J24" s="5"/>
      <c r="K24" s="5"/>
      <c r="L24" s="5"/>
      <c r="M24" s="5"/>
      <c r="N24" s="5"/>
      <c r="O24" s="5"/>
      <c r="P24" s="5"/>
      <c r="Q24" s="5"/>
      <c r="R24" s="16"/>
    </row>
    <row r="25" spans="1:18" s="8" customFormat="1" x14ac:dyDescent="0.2">
      <c r="A25" s="74">
        <v>3</v>
      </c>
      <c r="B25" s="75"/>
      <c r="C25" s="11">
        <v>189275</v>
      </c>
      <c r="D25" s="24" t="s">
        <v>140</v>
      </c>
      <c r="E25" s="11" t="s">
        <v>141</v>
      </c>
      <c r="F25" s="11"/>
      <c r="G25" s="11"/>
      <c r="H25" s="11" t="s">
        <v>142</v>
      </c>
      <c r="I25" s="11">
        <v>27</v>
      </c>
      <c r="J25" s="11">
        <v>4</v>
      </c>
      <c r="K25" s="11">
        <v>11</v>
      </c>
      <c r="L25" s="11"/>
      <c r="M25" s="11">
        <f>SUM(I25:L25)</f>
        <v>42</v>
      </c>
      <c r="N25" s="11" t="s">
        <v>120</v>
      </c>
      <c r="O25" s="11">
        <v>10</v>
      </c>
      <c r="P25" s="11" t="s">
        <v>120</v>
      </c>
      <c r="Q25" s="11">
        <v>4</v>
      </c>
      <c r="R25" s="17"/>
    </row>
    <row r="26" spans="1:18" s="3" customFormat="1" x14ac:dyDescent="0.2">
      <c r="A26" s="15"/>
      <c r="B26" s="4"/>
      <c r="C26" s="6"/>
      <c r="D26" s="5"/>
      <c r="E26" s="5"/>
      <c r="F26" s="27"/>
      <c r="G26" s="30" t="s">
        <v>248</v>
      </c>
      <c r="H26" s="26"/>
      <c r="I26" s="5"/>
      <c r="J26" s="5"/>
      <c r="K26" s="5"/>
      <c r="L26" s="5"/>
      <c r="M26" s="5"/>
      <c r="N26" s="5"/>
      <c r="O26" s="5"/>
      <c r="P26" s="5"/>
      <c r="Q26" s="5"/>
      <c r="R26" s="16"/>
    </row>
    <row r="27" spans="1:18" s="10" customFormat="1" x14ac:dyDescent="0.2">
      <c r="A27" s="74">
        <v>4</v>
      </c>
      <c r="B27" s="75"/>
      <c r="C27" s="11">
        <v>226572</v>
      </c>
      <c r="D27" s="24" t="s">
        <v>197</v>
      </c>
      <c r="E27" s="11" t="s">
        <v>78</v>
      </c>
      <c r="F27" s="11"/>
      <c r="G27" s="11"/>
      <c r="H27" s="11" t="s">
        <v>180</v>
      </c>
      <c r="I27" s="11">
        <v>21</v>
      </c>
      <c r="J27" s="11">
        <v>4</v>
      </c>
      <c r="K27" s="11">
        <v>11</v>
      </c>
      <c r="L27" s="11"/>
      <c r="M27" s="11">
        <f>SUM(I27:L27)</f>
        <v>36</v>
      </c>
      <c r="N27" s="12" t="s">
        <v>120</v>
      </c>
      <c r="O27" s="11">
        <v>10</v>
      </c>
      <c r="P27" s="12" t="s">
        <v>120</v>
      </c>
      <c r="Q27" s="12">
        <v>4</v>
      </c>
      <c r="R27" s="14"/>
    </row>
    <row r="28" spans="1:18" s="3" customFormat="1" x14ac:dyDescent="0.2">
      <c r="A28" s="15"/>
      <c r="B28" s="4"/>
      <c r="C28" s="6">
        <v>1</v>
      </c>
      <c r="D28" s="31" t="s">
        <v>135</v>
      </c>
      <c r="E28" s="5"/>
      <c r="F28" s="27"/>
      <c r="G28" s="34" t="s">
        <v>254</v>
      </c>
      <c r="H28" s="26"/>
      <c r="I28" s="5"/>
      <c r="J28" s="5"/>
      <c r="K28" s="5"/>
      <c r="L28" s="5"/>
      <c r="M28" s="5"/>
      <c r="N28" s="5"/>
      <c r="O28" s="5"/>
      <c r="P28" s="5"/>
      <c r="Q28" s="5"/>
      <c r="R28" s="16"/>
    </row>
    <row r="29" spans="1:18" s="8" customFormat="1" x14ac:dyDescent="0.2">
      <c r="A29" s="78">
        <v>5</v>
      </c>
      <c r="B29" s="79"/>
      <c r="C29" s="12">
        <v>202091</v>
      </c>
      <c r="D29" s="25" t="s">
        <v>212</v>
      </c>
      <c r="E29" s="12" t="s">
        <v>3</v>
      </c>
      <c r="F29" s="12"/>
      <c r="G29" s="12"/>
      <c r="H29" s="12" t="s">
        <v>103</v>
      </c>
      <c r="I29" s="12">
        <v>22.25</v>
      </c>
      <c r="J29" s="12">
        <v>4</v>
      </c>
      <c r="K29" s="12">
        <v>5</v>
      </c>
      <c r="L29" s="12"/>
      <c r="M29" s="12">
        <f>SUM(I29:L29)</f>
        <v>31.25</v>
      </c>
      <c r="N29" s="12" t="s">
        <v>120</v>
      </c>
      <c r="O29" s="12">
        <v>10</v>
      </c>
      <c r="P29" s="12" t="s">
        <v>120</v>
      </c>
      <c r="Q29" s="12">
        <v>4</v>
      </c>
      <c r="R29" s="18"/>
    </row>
    <row r="30" spans="1:18" s="3" customFormat="1" x14ac:dyDescent="0.2">
      <c r="A30" s="15"/>
      <c r="B30" s="4"/>
      <c r="C30" s="6">
        <v>1</v>
      </c>
      <c r="D30" s="36" t="s">
        <v>116</v>
      </c>
      <c r="E30" s="5"/>
      <c r="F30" s="27"/>
      <c r="G30" s="34" t="s">
        <v>254</v>
      </c>
      <c r="H30" s="26"/>
      <c r="I30" s="5"/>
      <c r="J30" s="5"/>
      <c r="K30" s="5"/>
      <c r="L30" s="5"/>
      <c r="M30" s="5"/>
      <c r="N30" s="5"/>
      <c r="O30" s="5"/>
      <c r="P30" s="5"/>
      <c r="Q30" s="5"/>
      <c r="R30" s="16"/>
    </row>
    <row r="31" spans="1:18" s="8" customFormat="1" x14ac:dyDescent="0.2">
      <c r="A31" s="78">
        <v>6</v>
      </c>
      <c r="B31" s="79"/>
      <c r="C31" s="12">
        <v>201376</v>
      </c>
      <c r="D31" s="25" t="s">
        <v>198</v>
      </c>
      <c r="E31" s="12" t="s">
        <v>199</v>
      </c>
      <c r="F31" s="12"/>
      <c r="G31" s="12"/>
      <c r="H31" s="12" t="s">
        <v>119</v>
      </c>
      <c r="I31" s="12">
        <v>22.126999999999999</v>
      </c>
      <c r="J31" s="12">
        <v>4</v>
      </c>
      <c r="K31" s="12">
        <v>5</v>
      </c>
      <c r="L31" s="12"/>
      <c r="M31" s="12">
        <f>SUM(I31:L31)</f>
        <v>31.126999999999999</v>
      </c>
      <c r="N31" s="12"/>
      <c r="O31" s="12"/>
      <c r="P31" s="12" t="s">
        <v>120</v>
      </c>
      <c r="Q31" s="12">
        <v>4</v>
      </c>
      <c r="R31" s="18"/>
    </row>
    <row r="32" spans="1:18" s="3" customFormat="1" x14ac:dyDescent="0.2">
      <c r="A32" s="15"/>
      <c r="B32" s="4"/>
      <c r="C32" s="6">
        <v>1</v>
      </c>
      <c r="D32" s="31" t="s">
        <v>135</v>
      </c>
      <c r="E32" s="5"/>
      <c r="F32" s="27"/>
      <c r="G32" s="34" t="s">
        <v>254</v>
      </c>
      <c r="H32" s="26"/>
      <c r="I32" s="5"/>
      <c r="J32" s="5"/>
      <c r="K32" s="5"/>
      <c r="L32" s="5"/>
      <c r="M32" s="5"/>
      <c r="N32" s="5"/>
      <c r="O32" s="5"/>
      <c r="P32" s="5"/>
      <c r="Q32" s="5"/>
      <c r="R32" s="16"/>
    </row>
    <row r="33" spans="1:18" s="10" customFormat="1" x14ac:dyDescent="0.2">
      <c r="A33" s="74">
        <v>7</v>
      </c>
      <c r="B33" s="75"/>
      <c r="C33" s="11">
        <v>703515</v>
      </c>
      <c r="D33" s="24" t="s">
        <v>154</v>
      </c>
      <c r="E33" s="11" t="s">
        <v>155</v>
      </c>
      <c r="F33" s="11"/>
      <c r="G33" s="11"/>
      <c r="H33" s="11" t="s">
        <v>111</v>
      </c>
      <c r="I33" s="11">
        <v>15.333</v>
      </c>
      <c r="J33" s="11">
        <v>4</v>
      </c>
      <c r="K33" s="11">
        <v>11</v>
      </c>
      <c r="L33" s="11"/>
      <c r="M33" s="11">
        <f>SUM(I33:L33)</f>
        <v>30.332999999999998</v>
      </c>
      <c r="N33" s="11" t="s">
        <v>98</v>
      </c>
      <c r="O33" s="11">
        <v>10</v>
      </c>
      <c r="P33" s="11" t="s">
        <v>98</v>
      </c>
      <c r="Q33" s="11">
        <v>4</v>
      </c>
      <c r="R33" s="14"/>
    </row>
    <row r="34" spans="1:18" s="3" customFormat="1" x14ac:dyDescent="0.2">
      <c r="A34" s="15"/>
      <c r="B34" s="4"/>
      <c r="C34" s="6">
        <v>1</v>
      </c>
      <c r="D34" s="31" t="s">
        <v>99</v>
      </c>
      <c r="E34" s="5"/>
      <c r="F34" s="27"/>
      <c r="G34" s="34" t="s">
        <v>254</v>
      </c>
      <c r="H34" s="26"/>
      <c r="I34" s="5"/>
      <c r="J34" s="5"/>
      <c r="K34" s="5"/>
      <c r="L34" s="5"/>
      <c r="M34" s="5"/>
      <c r="N34" s="5"/>
      <c r="O34" s="5"/>
      <c r="P34" s="5"/>
      <c r="Q34" s="5"/>
      <c r="R34" s="16"/>
    </row>
    <row r="35" spans="1:18" s="10" customFormat="1" x14ac:dyDescent="0.2">
      <c r="A35" s="74">
        <v>8</v>
      </c>
      <c r="B35" s="75"/>
      <c r="C35" s="11">
        <v>209497</v>
      </c>
      <c r="D35" s="24" t="s">
        <v>181</v>
      </c>
      <c r="E35" s="11" t="s">
        <v>182</v>
      </c>
      <c r="F35" s="11"/>
      <c r="G35" s="11"/>
      <c r="H35" s="11" t="s">
        <v>106</v>
      </c>
      <c r="I35" s="11">
        <v>20.5</v>
      </c>
      <c r="J35" s="11">
        <v>4</v>
      </c>
      <c r="K35" s="11"/>
      <c r="L35" s="11"/>
      <c r="M35" s="11">
        <f>SUM(I35:L35)</f>
        <v>24.5</v>
      </c>
      <c r="N35" s="12" t="s">
        <v>120</v>
      </c>
      <c r="O35" s="11">
        <v>10</v>
      </c>
      <c r="P35" s="12" t="s">
        <v>120</v>
      </c>
      <c r="Q35" s="12">
        <v>4</v>
      </c>
      <c r="R35" s="14"/>
    </row>
    <row r="36" spans="1:18" s="3" customFormat="1" x14ac:dyDescent="0.2">
      <c r="A36" s="15"/>
      <c r="B36" s="4"/>
      <c r="C36" s="6">
        <v>2</v>
      </c>
      <c r="D36" s="31" t="s">
        <v>103</v>
      </c>
      <c r="E36" s="5"/>
      <c r="F36" s="27"/>
      <c r="G36" s="34" t="s">
        <v>254</v>
      </c>
      <c r="H36" s="26"/>
      <c r="I36" s="5"/>
      <c r="J36" s="5"/>
      <c r="K36" s="5"/>
      <c r="L36" s="5"/>
      <c r="M36" s="5"/>
      <c r="N36" s="5"/>
      <c r="O36" s="5"/>
      <c r="P36" s="5"/>
      <c r="Q36" s="5"/>
      <c r="R36" s="16"/>
    </row>
    <row r="37" spans="1:18" s="8" customFormat="1" x14ac:dyDescent="0.2">
      <c r="A37" s="78">
        <v>9</v>
      </c>
      <c r="B37" s="79"/>
      <c r="C37" s="12">
        <v>196964</v>
      </c>
      <c r="D37" s="25" t="s">
        <v>183</v>
      </c>
      <c r="E37" s="12" t="s">
        <v>184</v>
      </c>
      <c r="F37" s="12"/>
      <c r="G37" s="12"/>
      <c r="H37" s="12" t="s">
        <v>168</v>
      </c>
      <c r="I37" s="12">
        <v>23.582999999999998</v>
      </c>
      <c r="J37" s="12"/>
      <c r="K37" s="12"/>
      <c r="L37" s="12"/>
      <c r="M37" s="12">
        <f>SUM(I37:L37)</f>
        <v>23.582999999999998</v>
      </c>
      <c r="N37" s="12"/>
      <c r="O37" s="12"/>
      <c r="P37" s="12" t="s">
        <v>120</v>
      </c>
      <c r="Q37" s="12">
        <v>4</v>
      </c>
      <c r="R37" s="18"/>
    </row>
    <row r="38" spans="1:18" s="3" customFormat="1" x14ac:dyDescent="0.2">
      <c r="A38" s="15"/>
      <c r="B38" s="4"/>
      <c r="C38" s="6">
        <v>1</v>
      </c>
      <c r="D38" s="31" t="s">
        <v>255</v>
      </c>
      <c r="E38" s="5"/>
      <c r="F38" s="27"/>
      <c r="G38" s="30" t="s">
        <v>256</v>
      </c>
      <c r="H38" s="26"/>
      <c r="I38" s="5"/>
      <c r="J38" s="5"/>
      <c r="K38" s="5"/>
      <c r="L38" s="5"/>
      <c r="M38" s="5"/>
      <c r="N38" s="5"/>
      <c r="O38" s="5"/>
      <c r="P38" s="5"/>
      <c r="Q38" s="5"/>
      <c r="R38" s="16"/>
    </row>
    <row r="39" spans="1:18" s="3" customFormat="1" x14ac:dyDescent="0.2">
      <c r="A39" s="15"/>
      <c r="B39" s="4"/>
      <c r="C39" s="6">
        <v>2</v>
      </c>
      <c r="D39" s="5" t="s">
        <v>108</v>
      </c>
      <c r="E39" s="5"/>
      <c r="F39" s="27"/>
      <c r="G39" s="30" t="s">
        <v>257</v>
      </c>
      <c r="H39" s="26"/>
      <c r="I39" s="5"/>
      <c r="J39" s="5"/>
      <c r="K39" s="5"/>
      <c r="L39" s="5"/>
      <c r="M39" s="5"/>
      <c r="N39" s="5"/>
      <c r="O39" s="5"/>
      <c r="P39" s="5"/>
      <c r="Q39" s="5"/>
      <c r="R39" s="16"/>
    </row>
    <row r="40" spans="1:18" s="10" customFormat="1" x14ac:dyDescent="0.2">
      <c r="A40" s="74">
        <v>10</v>
      </c>
      <c r="B40" s="75"/>
      <c r="C40" s="11">
        <v>700304</v>
      </c>
      <c r="D40" s="24" t="s">
        <v>219</v>
      </c>
      <c r="E40" s="11" t="s">
        <v>220</v>
      </c>
      <c r="F40" s="11"/>
      <c r="G40" s="11"/>
      <c r="H40" s="11" t="s">
        <v>138</v>
      </c>
      <c r="I40" s="11">
        <v>13</v>
      </c>
      <c r="J40" s="11"/>
      <c r="K40" s="11"/>
      <c r="L40" s="11"/>
      <c r="M40" s="11">
        <f>SUM(I40:L40)</f>
        <v>13</v>
      </c>
      <c r="N40" s="12"/>
      <c r="O40" s="11"/>
      <c r="P40" s="12" t="s">
        <v>152</v>
      </c>
      <c r="Q40" s="12">
        <v>4</v>
      </c>
      <c r="R40" s="14"/>
    </row>
    <row r="41" spans="1:18" s="3" customFormat="1" ht="13.5" thickBot="1" x14ac:dyDescent="0.25">
      <c r="A41" s="15"/>
      <c r="B41" s="4"/>
      <c r="C41" s="6">
        <v>1</v>
      </c>
      <c r="D41" s="31" t="s">
        <v>110</v>
      </c>
      <c r="E41" s="5"/>
      <c r="F41" s="27"/>
      <c r="G41" s="34" t="s">
        <v>254</v>
      </c>
      <c r="H41" s="26"/>
      <c r="I41" s="5"/>
      <c r="J41" s="5"/>
      <c r="K41" s="5"/>
      <c r="L41" s="5"/>
      <c r="M41" s="5"/>
      <c r="N41" s="5"/>
      <c r="O41" s="5"/>
      <c r="P41" s="5"/>
      <c r="Q41" s="5"/>
      <c r="R41" s="16"/>
    </row>
    <row r="42" spans="1:18" s="2" customFormat="1" ht="13.5" thickBot="1" x14ac:dyDescent="0.25">
      <c r="A42" s="76" t="s">
        <v>24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22"/>
    </row>
    <row r="43" spans="1:18" s="8" customFormat="1" x14ac:dyDescent="0.2">
      <c r="A43" s="78">
        <v>1</v>
      </c>
      <c r="B43" s="79"/>
      <c r="C43" s="12">
        <v>197664</v>
      </c>
      <c r="D43" s="25" t="s">
        <v>186</v>
      </c>
      <c r="E43" s="12" t="s">
        <v>187</v>
      </c>
      <c r="F43" s="12"/>
      <c r="G43" s="12"/>
      <c r="H43" s="12" t="s">
        <v>101</v>
      </c>
      <c r="I43" s="12">
        <v>23.5</v>
      </c>
      <c r="J43" s="12">
        <v>4</v>
      </c>
      <c r="K43" s="12">
        <v>19</v>
      </c>
      <c r="L43" s="12"/>
      <c r="M43" s="12">
        <f>SUM(I43:L43)</f>
        <v>46.5</v>
      </c>
      <c r="N43" s="12" t="s">
        <v>98</v>
      </c>
      <c r="O43" s="12">
        <v>10</v>
      </c>
      <c r="P43" s="12"/>
      <c r="Q43" s="12"/>
      <c r="R43" s="19"/>
    </row>
    <row r="44" spans="1:18" s="3" customFormat="1" x14ac:dyDescent="0.2">
      <c r="A44" s="15"/>
      <c r="B44" s="4"/>
      <c r="C44" s="6">
        <v>1</v>
      </c>
      <c r="D44" s="36" t="s">
        <v>99</v>
      </c>
      <c r="E44" s="5"/>
      <c r="F44" s="27"/>
      <c r="G44" s="34" t="s">
        <v>254</v>
      </c>
      <c r="H44" s="26"/>
      <c r="I44" s="5"/>
      <c r="J44" s="5"/>
      <c r="K44" s="5"/>
      <c r="L44" s="5"/>
      <c r="M44" s="5"/>
      <c r="N44" s="5"/>
      <c r="O44" s="5"/>
      <c r="P44" s="5"/>
      <c r="Q44" s="5"/>
      <c r="R44" s="16"/>
    </row>
    <row r="45" spans="1:18" s="8" customFormat="1" x14ac:dyDescent="0.2">
      <c r="A45" s="78">
        <v>2</v>
      </c>
      <c r="B45" s="79"/>
      <c r="C45" s="12">
        <v>711702</v>
      </c>
      <c r="D45" s="25" t="s">
        <v>175</v>
      </c>
      <c r="E45" s="12" t="s">
        <v>176</v>
      </c>
      <c r="F45" s="12"/>
      <c r="G45" s="12"/>
      <c r="H45" s="12" t="s">
        <v>100</v>
      </c>
      <c r="I45" s="12">
        <v>6</v>
      </c>
      <c r="J45" s="12">
        <v>4</v>
      </c>
      <c r="K45" s="12">
        <v>5</v>
      </c>
      <c r="L45" s="12">
        <v>30</v>
      </c>
      <c r="M45" s="12">
        <f>SUM(I45:L45)</f>
        <v>45</v>
      </c>
      <c r="N45" s="12"/>
      <c r="O45" s="12"/>
      <c r="P45" s="12"/>
      <c r="Q45" s="12"/>
      <c r="R45" s="19"/>
    </row>
    <row r="46" spans="1:18" s="3" customFormat="1" x14ac:dyDescent="0.2">
      <c r="A46" s="15"/>
      <c r="B46" s="4"/>
      <c r="C46" s="6">
        <v>1</v>
      </c>
      <c r="D46" s="31" t="s">
        <v>139</v>
      </c>
      <c r="E46" s="5"/>
      <c r="F46" s="27"/>
      <c r="G46" s="34" t="s">
        <v>258</v>
      </c>
      <c r="H46" s="26"/>
      <c r="I46" s="5"/>
      <c r="J46" s="5"/>
      <c r="K46" s="5"/>
      <c r="L46" s="5"/>
      <c r="M46" s="5"/>
      <c r="N46" s="5"/>
      <c r="O46" s="5"/>
      <c r="P46" s="5"/>
      <c r="Q46" s="5"/>
      <c r="R46" s="16"/>
    </row>
    <row r="47" spans="1:18" s="8" customFormat="1" x14ac:dyDescent="0.2">
      <c r="A47" s="78">
        <v>3</v>
      </c>
      <c r="B47" s="79"/>
      <c r="C47" s="12">
        <v>186008</v>
      </c>
      <c r="D47" s="25" t="s">
        <v>136</v>
      </c>
      <c r="E47" s="12" t="s">
        <v>137</v>
      </c>
      <c r="F47" s="12"/>
      <c r="G47" s="12"/>
      <c r="H47" s="12" t="s">
        <v>138</v>
      </c>
      <c r="I47" s="12">
        <v>29.75</v>
      </c>
      <c r="J47" s="12">
        <v>4</v>
      </c>
      <c r="K47" s="12">
        <v>11</v>
      </c>
      <c r="L47" s="12"/>
      <c r="M47" s="12">
        <f>SUM(I47:L47)</f>
        <v>44.75</v>
      </c>
      <c r="N47" s="12"/>
      <c r="O47" s="12"/>
      <c r="P47" s="12" t="s">
        <v>120</v>
      </c>
      <c r="Q47" s="12">
        <v>4</v>
      </c>
      <c r="R47" s="18"/>
    </row>
    <row r="48" spans="1:18" s="3" customFormat="1" x14ac:dyDescent="0.2">
      <c r="A48" s="15"/>
      <c r="B48" s="4"/>
      <c r="C48" s="6">
        <v>1</v>
      </c>
      <c r="D48" s="31" t="s">
        <v>118</v>
      </c>
      <c r="E48" s="5"/>
      <c r="F48" s="27"/>
      <c r="G48" s="34" t="s">
        <v>252</v>
      </c>
      <c r="H48" s="26"/>
      <c r="I48" s="5"/>
      <c r="J48" s="5"/>
      <c r="K48" s="5"/>
      <c r="L48" s="5"/>
      <c r="M48" s="5"/>
      <c r="N48" s="5"/>
      <c r="O48" s="5"/>
      <c r="P48" s="5"/>
      <c r="Q48" s="5"/>
      <c r="R48" s="16"/>
    </row>
    <row r="49" spans="1:18" s="8" customFormat="1" x14ac:dyDescent="0.2">
      <c r="A49" s="78">
        <v>4</v>
      </c>
      <c r="B49" s="79"/>
      <c r="C49" s="12">
        <v>217829</v>
      </c>
      <c r="D49" s="25" t="s">
        <v>170</v>
      </c>
      <c r="E49" s="12" t="s">
        <v>171</v>
      </c>
      <c r="F49" s="12"/>
      <c r="G49" s="12"/>
      <c r="H49" s="12" t="s">
        <v>153</v>
      </c>
      <c r="I49" s="12">
        <v>20.75</v>
      </c>
      <c r="J49" s="12">
        <v>4</v>
      </c>
      <c r="K49" s="12">
        <v>11</v>
      </c>
      <c r="L49" s="12"/>
      <c r="M49" s="12">
        <f>SUM(I49:L49)</f>
        <v>35.75</v>
      </c>
      <c r="N49" s="12" t="s">
        <v>120</v>
      </c>
      <c r="O49" s="12">
        <v>10</v>
      </c>
      <c r="P49" s="12" t="s">
        <v>120</v>
      </c>
      <c r="Q49" s="12">
        <v>4</v>
      </c>
      <c r="R49" s="18"/>
    </row>
    <row r="50" spans="1:18" s="3" customFormat="1" x14ac:dyDescent="0.2">
      <c r="A50" s="15"/>
      <c r="B50" s="4"/>
      <c r="C50" s="6">
        <v>1</v>
      </c>
      <c r="D50" s="36" t="s">
        <v>118</v>
      </c>
      <c r="E50" s="5"/>
      <c r="F50" s="27"/>
      <c r="G50" s="34" t="s">
        <v>254</v>
      </c>
      <c r="H50" s="26"/>
      <c r="I50" s="5"/>
      <c r="J50" s="5"/>
      <c r="K50" s="5"/>
      <c r="L50" s="5"/>
      <c r="M50" s="5"/>
      <c r="N50" s="5"/>
      <c r="O50" s="5"/>
      <c r="P50" s="5"/>
      <c r="Q50" s="5"/>
      <c r="R50" s="16"/>
    </row>
    <row r="51" spans="1:18" s="8" customFormat="1" x14ac:dyDescent="0.2">
      <c r="A51" s="74">
        <v>5</v>
      </c>
      <c r="B51" s="75"/>
      <c r="C51" s="11">
        <v>195554</v>
      </c>
      <c r="D51" s="24" t="s">
        <v>231</v>
      </c>
      <c r="E51" s="11" t="s">
        <v>188</v>
      </c>
      <c r="F51" s="11"/>
      <c r="G51" s="11"/>
      <c r="H51" s="11" t="s">
        <v>232</v>
      </c>
      <c r="I51" s="11">
        <v>25.75</v>
      </c>
      <c r="J51" s="11">
        <v>4</v>
      </c>
      <c r="K51" s="11">
        <v>5</v>
      </c>
      <c r="L51" s="11"/>
      <c r="M51" s="11">
        <f>SUM(I51:L51)</f>
        <v>34.75</v>
      </c>
      <c r="N51" s="11"/>
      <c r="O51" s="11"/>
      <c r="P51" s="11" t="s">
        <v>120</v>
      </c>
      <c r="Q51" s="12">
        <v>4</v>
      </c>
      <c r="R51" s="14"/>
    </row>
    <row r="52" spans="1:18" s="3" customFormat="1" x14ac:dyDescent="0.2">
      <c r="A52" s="15"/>
      <c r="B52" s="4"/>
      <c r="C52" s="6"/>
      <c r="D52" s="5"/>
      <c r="E52" s="5"/>
      <c r="F52" s="27"/>
      <c r="G52" s="30" t="s">
        <v>248</v>
      </c>
      <c r="H52" s="26"/>
      <c r="I52" s="5"/>
      <c r="J52" s="5"/>
      <c r="K52" s="5"/>
      <c r="L52" s="5"/>
      <c r="M52" s="5"/>
      <c r="N52" s="5"/>
      <c r="O52" s="5"/>
      <c r="P52" s="5"/>
      <c r="Q52" s="5"/>
      <c r="R52" s="16"/>
    </row>
    <row r="53" spans="1:18" s="8" customFormat="1" x14ac:dyDescent="0.2">
      <c r="A53" s="74">
        <v>6</v>
      </c>
      <c r="B53" s="75"/>
      <c r="C53" s="11">
        <v>189759</v>
      </c>
      <c r="D53" s="24" t="s">
        <v>165</v>
      </c>
      <c r="E53" s="11" t="s">
        <v>155</v>
      </c>
      <c r="F53" s="11"/>
      <c r="G53" s="11"/>
      <c r="H53" s="11" t="s">
        <v>124</v>
      </c>
      <c r="I53" s="11">
        <v>29.417000000000002</v>
      </c>
      <c r="J53" s="11">
        <v>4</v>
      </c>
      <c r="K53" s="11"/>
      <c r="L53" s="11"/>
      <c r="M53" s="11">
        <f>SUM(I53:L53)</f>
        <v>33.417000000000002</v>
      </c>
      <c r="N53" s="11"/>
      <c r="O53" s="11"/>
      <c r="P53" s="12" t="s">
        <v>120</v>
      </c>
      <c r="Q53" s="12">
        <v>4</v>
      </c>
      <c r="R53" s="14"/>
    </row>
    <row r="54" spans="1:18" s="3" customFormat="1" x14ac:dyDescent="0.2">
      <c r="A54" s="15"/>
      <c r="B54" s="4"/>
      <c r="C54" s="6">
        <v>1</v>
      </c>
      <c r="D54" s="31" t="s">
        <v>116</v>
      </c>
      <c r="E54" s="5"/>
      <c r="F54" s="27"/>
      <c r="G54" s="34" t="s">
        <v>252</v>
      </c>
      <c r="H54" s="26"/>
      <c r="I54" s="5"/>
      <c r="J54" s="5"/>
      <c r="K54" s="5"/>
      <c r="L54" s="5"/>
      <c r="M54" s="5"/>
      <c r="N54" s="5"/>
      <c r="O54" s="5"/>
      <c r="P54" s="5"/>
      <c r="Q54" s="5"/>
      <c r="R54" s="16"/>
    </row>
    <row r="55" spans="1:18" s="8" customFormat="1" x14ac:dyDescent="0.2">
      <c r="A55" s="74">
        <v>7</v>
      </c>
      <c r="B55" s="75"/>
      <c r="C55" s="11">
        <v>222823</v>
      </c>
      <c r="D55" s="24" t="s">
        <v>213</v>
      </c>
      <c r="E55" s="11" t="s">
        <v>214</v>
      </c>
      <c r="F55" s="11"/>
      <c r="G55" s="11"/>
      <c r="H55" s="11" t="s">
        <v>166</v>
      </c>
      <c r="I55" s="11">
        <v>18</v>
      </c>
      <c r="J55" s="11">
        <v>4</v>
      </c>
      <c r="K55" s="11">
        <v>11</v>
      </c>
      <c r="L55" s="11"/>
      <c r="M55" s="11">
        <f>SUM(I55:L55)</f>
        <v>33</v>
      </c>
      <c r="N55" s="11" t="s">
        <v>120</v>
      </c>
      <c r="O55" s="11">
        <v>10</v>
      </c>
      <c r="P55" s="11" t="s">
        <v>120</v>
      </c>
      <c r="Q55" s="12">
        <v>4</v>
      </c>
      <c r="R55" s="14"/>
    </row>
    <row r="56" spans="1:18" s="3" customFormat="1" x14ac:dyDescent="0.2">
      <c r="A56" s="15"/>
      <c r="B56" s="4"/>
      <c r="C56" s="6">
        <v>1</v>
      </c>
      <c r="D56" s="31" t="s">
        <v>116</v>
      </c>
      <c r="E56" s="5"/>
      <c r="F56" s="27"/>
      <c r="G56" s="34" t="s">
        <v>254</v>
      </c>
      <c r="H56" s="26"/>
      <c r="I56" s="5"/>
      <c r="J56" s="5"/>
      <c r="K56" s="5"/>
      <c r="L56" s="5"/>
      <c r="M56" s="5"/>
      <c r="N56" s="5"/>
      <c r="O56" s="5"/>
      <c r="P56" s="5"/>
      <c r="Q56" s="5"/>
      <c r="R56" s="16"/>
    </row>
    <row r="57" spans="1:18" s="39" customFormat="1" x14ac:dyDescent="0.2">
      <c r="A57" s="74">
        <v>8</v>
      </c>
      <c r="B57" s="75"/>
      <c r="C57" s="11">
        <v>227094</v>
      </c>
      <c r="D57" s="24" t="s">
        <v>207</v>
      </c>
      <c r="E57" s="11" t="s">
        <v>208</v>
      </c>
      <c r="F57" s="11"/>
      <c r="G57" s="11"/>
      <c r="H57" s="11" t="s">
        <v>209</v>
      </c>
      <c r="I57" s="11">
        <v>14.667</v>
      </c>
      <c r="J57" s="11">
        <v>4</v>
      </c>
      <c r="K57" s="11">
        <v>11</v>
      </c>
      <c r="L57" s="11"/>
      <c r="M57" s="11">
        <f>SUM(I57:L57)</f>
        <v>29.667000000000002</v>
      </c>
      <c r="N57" s="11"/>
      <c r="O57" s="11"/>
      <c r="P57" s="12"/>
      <c r="Q57" s="12"/>
      <c r="R57" s="14"/>
    </row>
    <row r="58" spans="1:18" s="40" customFormat="1" x14ac:dyDescent="0.2">
      <c r="A58" s="68"/>
      <c r="B58" s="69"/>
      <c r="C58" s="70">
        <v>1</v>
      </c>
      <c r="D58" s="71" t="s">
        <v>125</v>
      </c>
      <c r="E58" s="71"/>
      <c r="F58" s="71"/>
      <c r="G58" s="71" t="s">
        <v>254</v>
      </c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2"/>
    </row>
    <row r="59" spans="1:18" s="8" customFormat="1" x14ac:dyDescent="0.2">
      <c r="A59" s="74">
        <v>9</v>
      </c>
      <c r="B59" s="75"/>
      <c r="C59" s="11">
        <v>218195</v>
      </c>
      <c r="D59" s="24" t="s">
        <v>178</v>
      </c>
      <c r="E59" s="11" t="s">
        <v>141</v>
      </c>
      <c r="F59" s="11"/>
      <c r="G59" s="11"/>
      <c r="H59" s="11" t="s">
        <v>135</v>
      </c>
      <c r="I59" s="11">
        <v>20.5</v>
      </c>
      <c r="J59" s="11">
        <v>4</v>
      </c>
      <c r="K59" s="11">
        <v>5</v>
      </c>
      <c r="L59" s="11"/>
      <c r="M59" s="11">
        <f>SUM(I59:L59)</f>
        <v>29.5</v>
      </c>
      <c r="N59" s="11"/>
      <c r="O59" s="11"/>
      <c r="P59" s="12" t="s">
        <v>120</v>
      </c>
      <c r="Q59" s="12">
        <v>4</v>
      </c>
      <c r="R59" s="17"/>
    </row>
    <row r="60" spans="1:18" s="3" customFormat="1" x14ac:dyDescent="0.2">
      <c r="A60" s="15"/>
      <c r="B60" s="4"/>
      <c r="C60" s="6"/>
      <c r="D60" s="5"/>
      <c r="E60" s="5"/>
      <c r="F60" s="27"/>
      <c r="G60" s="37" t="s">
        <v>248</v>
      </c>
      <c r="H60" s="26"/>
      <c r="I60" s="5"/>
      <c r="J60" s="5"/>
      <c r="K60" s="5"/>
      <c r="L60" s="5"/>
      <c r="M60" s="5"/>
      <c r="N60" s="5"/>
      <c r="O60" s="5"/>
      <c r="P60" s="5"/>
      <c r="Q60" s="5"/>
      <c r="R60" s="16"/>
    </row>
    <row r="61" spans="1:18" s="8" customFormat="1" x14ac:dyDescent="0.2">
      <c r="A61" s="74">
        <v>10</v>
      </c>
      <c r="B61" s="75"/>
      <c r="C61" s="11">
        <v>710946</v>
      </c>
      <c r="D61" s="24" t="s">
        <v>33</v>
      </c>
      <c r="E61" s="11" t="s">
        <v>92</v>
      </c>
      <c r="F61" s="11"/>
      <c r="G61" s="11"/>
      <c r="H61" s="11" t="s">
        <v>167</v>
      </c>
      <c r="I61" s="11">
        <v>17.582999999999998</v>
      </c>
      <c r="J61" s="11">
        <v>4</v>
      </c>
      <c r="K61" s="11">
        <v>5</v>
      </c>
      <c r="L61" s="11"/>
      <c r="M61" s="11">
        <f>SUM(I61:L61)</f>
        <v>26.582999999999998</v>
      </c>
      <c r="N61" s="11"/>
      <c r="O61" s="11"/>
      <c r="P61" s="12" t="s">
        <v>120</v>
      </c>
      <c r="Q61" s="12">
        <v>4</v>
      </c>
      <c r="R61" s="17"/>
    </row>
    <row r="62" spans="1:18" s="3" customFormat="1" x14ac:dyDescent="0.2">
      <c r="A62" s="15"/>
      <c r="B62" s="4"/>
      <c r="C62" s="6"/>
      <c r="D62" s="5"/>
      <c r="E62" s="5"/>
      <c r="F62" s="27"/>
      <c r="G62" s="37" t="s">
        <v>248</v>
      </c>
      <c r="H62" s="26"/>
      <c r="I62" s="5"/>
      <c r="J62" s="5"/>
      <c r="K62" s="5"/>
      <c r="L62" s="5"/>
      <c r="M62" s="5"/>
      <c r="N62" s="5"/>
      <c r="O62" s="5"/>
      <c r="P62" s="5"/>
      <c r="Q62" s="5"/>
      <c r="R62" s="16"/>
    </row>
    <row r="63" spans="1:18" s="8" customFormat="1" x14ac:dyDescent="0.2">
      <c r="A63" s="78">
        <v>11</v>
      </c>
      <c r="B63" s="79"/>
      <c r="C63" s="12">
        <v>223237</v>
      </c>
      <c r="D63" s="25" t="s">
        <v>224</v>
      </c>
      <c r="E63" s="12" t="s">
        <v>155</v>
      </c>
      <c r="F63" s="12"/>
      <c r="G63" s="12"/>
      <c r="H63" s="12" t="s">
        <v>106</v>
      </c>
      <c r="I63" s="12">
        <v>16.25</v>
      </c>
      <c r="J63" s="12">
        <v>4</v>
      </c>
      <c r="K63" s="12">
        <v>5</v>
      </c>
      <c r="L63" s="12"/>
      <c r="M63" s="12">
        <f>SUM(I63:L63)</f>
        <v>25.25</v>
      </c>
      <c r="N63" s="11" t="s">
        <v>120</v>
      </c>
      <c r="O63" s="11">
        <v>10</v>
      </c>
      <c r="P63" s="11" t="s">
        <v>120</v>
      </c>
      <c r="Q63" s="12">
        <v>4</v>
      </c>
      <c r="R63" s="19"/>
    </row>
    <row r="64" spans="1:18" s="3" customFormat="1" x14ac:dyDescent="0.2">
      <c r="A64" s="15"/>
      <c r="B64" s="4"/>
      <c r="C64" s="6"/>
      <c r="D64" s="23"/>
      <c r="E64" s="5"/>
      <c r="F64" s="27"/>
      <c r="G64" s="37" t="s">
        <v>248</v>
      </c>
      <c r="H64" s="26"/>
      <c r="I64" s="5"/>
      <c r="J64" s="5"/>
      <c r="K64" s="5"/>
      <c r="L64" s="5"/>
      <c r="M64" s="5"/>
      <c r="N64" s="5"/>
      <c r="O64" s="5"/>
      <c r="P64" s="5"/>
      <c r="Q64" s="5"/>
      <c r="R64" s="16"/>
    </row>
    <row r="65" spans="1:18" s="8" customFormat="1" x14ac:dyDescent="0.2">
      <c r="A65" s="78">
        <v>12</v>
      </c>
      <c r="B65" s="79"/>
      <c r="C65" s="12">
        <v>711691</v>
      </c>
      <c r="D65" s="25" t="s">
        <v>201</v>
      </c>
      <c r="E65" s="12" t="s">
        <v>20</v>
      </c>
      <c r="F65" s="12"/>
      <c r="G65" s="12"/>
      <c r="H65" s="12" t="s">
        <v>138</v>
      </c>
      <c r="I65" s="12">
        <v>3.6669999999999998</v>
      </c>
      <c r="J65" s="12">
        <v>4</v>
      </c>
      <c r="K65" s="12">
        <v>11</v>
      </c>
      <c r="L65" s="12"/>
      <c r="M65" s="12">
        <f>SUM(I65:L65)</f>
        <v>18.667000000000002</v>
      </c>
      <c r="N65" s="12"/>
      <c r="O65" s="12"/>
      <c r="P65" s="12"/>
      <c r="Q65" s="12"/>
      <c r="R65" s="19"/>
    </row>
    <row r="66" spans="1:18" s="3" customFormat="1" x14ac:dyDescent="0.2">
      <c r="A66" s="15"/>
      <c r="B66" s="4"/>
      <c r="C66" s="6">
        <v>1</v>
      </c>
      <c r="D66" s="36" t="s">
        <v>135</v>
      </c>
      <c r="E66" s="5"/>
      <c r="F66" s="27"/>
      <c r="G66" s="37" t="s">
        <v>258</v>
      </c>
      <c r="H66" s="26"/>
      <c r="I66" s="5"/>
      <c r="J66" s="5"/>
      <c r="K66" s="5"/>
      <c r="L66" s="5"/>
      <c r="M66" s="5"/>
      <c r="N66" s="5"/>
      <c r="O66" s="5"/>
      <c r="P66" s="5"/>
      <c r="Q66" s="5"/>
      <c r="R66" s="16"/>
    </row>
    <row r="67" spans="1:18" s="39" customFormat="1" x14ac:dyDescent="0.2">
      <c r="A67" s="78">
        <v>13</v>
      </c>
      <c r="B67" s="79"/>
      <c r="C67" s="12">
        <v>226987</v>
      </c>
      <c r="D67" s="25" t="s">
        <v>237</v>
      </c>
      <c r="E67" s="12" t="s">
        <v>238</v>
      </c>
      <c r="F67" s="12"/>
      <c r="G67" s="12"/>
      <c r="H67" s="12" t="s">
        <v>125</v>
      </c>
      <c r="I67" s="12">
        <v>17.75</v>
      </c>
      <c r="J67" s="12">
        <v>4</v>
      </c>
      <c r="K67" s="12">
        <v>11</v>
      </c>
      <c r="L67" s="12"/>
      <c r="M67" s="12">
        <f>SUM(I67:L67)</f>
        <v>32.75</v>
      </c>
      <c r="N67" s="12"/>
      <c r="O67" s="12"/>
      <c r="P67" s="12"/>
      <c r="Q67" s="12"/>
      <c r="R67" s="19"/>
    </row>
    <row r="68" spans="1:18" s="40" customFormat="1" ht="13.5" thickBot="1" x14ac:dyDescent="0.25">
      <c r="A68" s="68"/>
      <c r="B68" s="69"/>
      <c r="C68" s="70">
        <v>1</v>
      </c>
      <c r="D68" s="73" t="s">
        <v>239</v>
      </c>
      <c r="E68" s="71"/>
      <c r="F68" s="34"/>
      <c r="G68" s="34" t="s">
        <v>254</v>
      </c>
      <c r="H68" s="41"/>
      <c r="I68" s="71"/>
      <c r="J68" s="71"/>
      <c r="K68" s="71"/>
      <c r="L68" s="71"/>
      <c r="M68" s="71"/>
      <c r="N68" s="71"/>
      <c r="O68" s="71"/>
      <c r="P68" s="71"/>
      <c r="Q68" s="71"/>
      <c r="R68" s="72"/>
    </row>
    <row r="69" spans="1:18" s="2" customFormat="1" ht="13.5" customHeight="1" thickBot="1" x14ac:dyDescent="0.25">
      <c r="A69" s="76" t="s">
        <v>17</v>
      </c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22"/>
    </row>
    <row r="70" spans="1:18" s="8" customFormat="1" x14ac:dyDescent="0.2">
      <c r="A70" s="82">
        <v>1</v>
      </c>
      <c r="B70" s="83"/>
      <c r="C70" s="11">
        <v>700189</v>
      </c>
      <c r="D70" s="24" t="s">
        <v>30</v>
      </c>
      <c r="E70" s="11" t="s">
        <v>31</v>
      </c>
      <c r="F70" s="11"/>
      <c r="G70" s="11"/>
      <c r="H70" s="11" t="s">
        <v>32</v>
      </c>
      <c r="I70" s="11">
        <v>16.875</v>
      </c>
      <c r="J70" s="11">
        <v>23</v>
      </c>
      <c r="K70" s="11"/>
      <c r="L70" s="11"/>
      <c r="M70" s="11">
        <f>SUM(I70:L70)</f>
        <v>39.875</v>
      </c>
      <c r="N70" s="11" t="s">
        <v>120</v>
      </c>
      <c r="O70" s="11">
        <v>10</v>
      </c>
      <c r="P70" s="11" t="s">
        <v>120</v>
      </c>
      <c r="Q70" s="11">
        <v>4</v>
      </c>
      <c r="R70" s="19"/>
    </row>
    <row r="71" spans="1:18" s="3" customFormat="1" ht="12.75" customHeight="1" x14ac:dyDescent="0.2">
      <c r="A71" s="15"/>
      <c r="B71" s="4"/>
      <c r="C71" s="6">
        <v>1</v>
      </c>
      <c r="D71" s="31" t="s">
        <v>255</v>
      </c>
      <c r="E71" s="31"/>
      <c r="F71" s="31"/>
      <c r="G71" s="31" t="s">
        <v>256</v>
      </c>
      <c r="H71" s="31"/>
      <c r="I71" s="5"/>
      <c r="J71" s="5"/>
      <c r="K71" s="5"/>
      <c r="L71" s="5"/>
      <c r="M71" s="5"/>
      <c r="N71" s="5"/>
      <c r="O71" s="5"/>
      <c r="P71" s="5"/>
      <c r="Q71" s="5"/>
      <c r="R71" s="16"/>
    </row>
    <row r="72" spans="1:18" s="3" customFormat="1" x14ac:dyDescent="0.2">
      <c r="A72" s="15"/>
      <c r="B72" s="4"/>
      <c r="C72" s="6">
        <v>2</v>
      </c>
      <c r="D72" s="5" t="s">
        <v>259</v>
      </c>
      <c r="E72" s="5"/>
      <c r="F72" s="37"/>
      <c r="G72" s="37" t="s">
        <v>257</v>
      </c>
      <c r="H72" s="26"/>
      <c r="I72" s="5"/>
      <c r="J72" s="5"/>
      <c r="K72" s="5"/>
      <c r="L72" s="5"/>
      <c r="M72" s="5"/>
      <c r="N72" s="5"/>
      <c r="O72" s="5"/>
      <c r="P72" s="5"/>
      <c r="Q72" s="5"/>
      <c r="R72" s="16"/>
    </row>
    <row r="73" spans="1:18" s="8" customFormat="1" x14ac:dyDescent="0.2">
      <c r="A73" s="78">
        <v>2</v>
      </c>
      <c r="B73" s="79"/>
      <c r="C73" s="12">
        <v>703035</v>
      </c>
      <c r="D73" s="25" t="s">
        <v>33</v>
      </c>
      <c r="E73" s="12" t="s">
        <v>20</v>
      </c>
      <c r="F73" s="12"/>
      <c r="G73" s="12"/>
      <c r="H73" s="12" t="s">
        <v>34</v>
      </c>
      <c r="I73" s="12">
        <v>21</v>
      </c>
      <c r="J73" s="12">
        <v>9</v>
      </c>
      <c r="K73" s="12"/>
      <c r="L73" s="12"/>
      <c r="M73" s="12">
        <f>SUM(I73:L73)</f>
        <v>30</v>
      </c>
      <c r="N73" s="12"/>
      <c r="O73" s="12"/>
      <c r="P73" s="11" t="s">
        <v>120</v>
      </c>
      <c r="Q73" s="11">
        <v>4</v>
      </c>
      <c r="R73" s="19"/>
    </row>
    <row r="74" spans="1:18" s="3" customFormat="1" x14ac:dyDescent="0.2">
      <c r="A74" s="15"/>
      <c r="B74" s="4"/>
      <c r="C74" s="6">
        <v>1</v>
      </c>
      <c r="D74" s="36" t="s">
        <v>260</v>
      </c>
      <c r="E74" s="5"/>
      <c r="F74" s="27"/>
      <c r="G74" s="37" t="s">
        <v>241</v>
      </c>
      <c r="H74" s="26"/>
      <c r="I74" s="5"/>
      <c r="J74" s="5"/>
      <c r="K74" s="5"/>
      <c r="L74" s="5"/>
      <c r="M74" s="5"/>
      <c r="N74" s="5"/>
      <c r="O74" s="5"/>
      <c r="P74" s="5"/>
      <c r="Q74" s="5"/>
      <c r="R74" s="16"/>
    </row>
    <row r="75" spans="1:18" s="3" customFormat="1" x14ac:dyDescent="0.2">
      <c r="A75" s="15"/>
      <c r="B75" s="4"/>
      <c r="C75" s="6">
        <v>2</v>
      </c>
      <c r="D75" s="5" t="s">
        <v>125</v>
      </c>
      <c r="E75" s="5"/>
      <c r="F75" s="27"/>
      <c r="G75" s="37" t="s">
        <v>242</v>
      </c>
      <c r="H75" s="26"/>
      <c r="I75" s="5"/>
      <c r="J75" s="5"/>
      <c r="K75" s="5"/>
      <c r="L75" s="5"/>
      <c r="M75" s="5"/>
      <c r="N75" s="5"/>
      <c r="O75" s="5"/>
      <c r="P75" s="5"/>
      <c r="Q75" s="5"/>
      <c r="R75" s="16"/>
    </row>
    <row r="76" spans="1:18" s="8" customFormat="1" x14ac:dyDescent="0.2">
      <c r="A76" s="74">
        <v>3</v>
      </c>
      <c r="B76" s="75"/>
      <c r="C76" s="11">
        <v>213403</v>
      </c>
      <c r="D76" s="24" t="s">
        <v>200</v>
      </c>
      <c r="E76" s="11" t="s">
        <v>158</v>
      </c>
      <c r="F76" s="11"/>
      <c r="G76" s="11"/>
      <c r="H76" s="11" t="s">
        <v>153</v>
      </c>
      <c r="I76" s="11">
        <v>19.082999999999998</v>
      </c>
      <c r="J76" s="11"/>
      <c r="K76" s="11"/>
      <c r="L76" s="11"/>
      <c r="M76" s="11">
        <f>SUM(I76:L76)</f>
        <v>19.082999999999998</v>
      </c>
      <c r="N76" s="11"/>
      <c r="O76" s="11"/>
      <c r="P76" s="11" t="s">
        <v>120</v>
      </c>
      <c r="Q76" s="11">
        <v>4</v>
      </c>
      <c r="R76" s="17"/>
    </row>
    <row r="77" spans="1:18" s="3" customFormat="1" ht="13.5" thickBot="1" x14ac:dyDescent="0.25">
      <c r="A77" s="15"/>
      <c r="B77" s="4"/>
      <c r="C77" s="6"/>
      <c r="D77" s="5"/>
      <c r="E77" s="5"/>
      <c r="F77" s="27"/>
      <c r="G77" s="37" t="s">
        <v>248</v>
      </c>
      <c r="H77" s="26"/>
      <c r="I77" s="5"/>
      <c r="J77" s="5"/>
      <c r="K77" s="5"/>
      <c r="L77" s="5"/>
      <c r="M77" s="5"/>
      <c r="N77" s="5"/>
      <c r="O77" s="5"/>
      <c r="P77" s="5"/>
      <c r="Q77" s="5"/>
      <c r="R77" s="16"/>
    </row>
    <row r="78" spans="1:18" s="2" customFormat="1" ht="13.5" thickBot="1" x14ac:dyDescent="0.25">
      <c r="A78" s="76" t="s">
        <v>18</v>
      </c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22"/>
    </row>
    <row r="79" spans="1:18" s="8" customFormat="1" x14ac:dyDescent="0.2">
      <c r="A79" s="78">
        <v>1</v>
      </c>
      <c r="B79" s="79"/>
      <c r="C79" s="12">
        <v>703920</v>
      </c>
      <c r="D79" s="25" t="s">
        <v>233</v>
      </c>
      <c r="E79" s="12" t="s">
        <v>234</v>
      </c>
      <c r="F79" s="12"/>
      <c r="G79" s="12"/>
      <c r="H79" s="12" t="s">
        <v>133</v>
      </c>
      <c r="I79" s="12">
        <v>20.5</v>
      </c>
      <c r="J79" s="12">
        <v>4</v>
      </c>
      <c r="K79" s="12">
        <v>11</v>
      </c>
      <c r="L79" s="12"/>
      <c r="M79" s="12">
        <f>SUM(I79:L79)</f>
        <v>35.5</v>
      </c>
      <c r="N79" s="12" t="s">
        <v>152</v>
      </c>
      <c r="O79" s="12">
        <v>10</v>
      </c>
      <c r="P79" s="12" t="s">
        <v>152</v>
      </c>
      <c r="Q79" s="12">
        <v>4</v>
      </c>
      <c r="R79" s="18"/>
    </row>
    <row r="80" spans="1:18" s="3" customFormat="1" x14ac:dyDescent="0.2">
      <c r="A80" s="15"/>
      <c r="B80" s="4"/>
      <c r="C80" s="6"/>
      <c r="D80" s="5"/>
      <c r="E80" s="5"/>
      <c r="F80" s="27"/>
      <c r="G80" s="37" t="s">
        <v>248</v>
      </c>
      <c r="H80" s="26"/>
      <c r="I80" s="5"/>
      <c r="J80" s="5"/>
      <c r="K80" s="5"/>
      <c r="L80" s="5"/>
      <c r="M80" s="5"/>
      <c r="N80" s="5"/>
      <c r="O80" s="5"/>
      <c r="P80" s="5"/>
      <c r="Q80" s="5"/>
      <c r="R80" s="16"/>
    </row>
    <row r="81" spans="1:18" s="8" customFormat="1" x14ac:dyDescent="0.2">
      <c r="A81" s="78">
        <v>2</v>
      </c>
      <c r="B81" s="79"/>
      <c r="C81" s="12">
        <v>712117</v>
      </c>
      <c r="D81" s="25" t="s">
        <v>228</v>
      </c>
      <c r="E81" s="12" t="s">
        <v>3</v>
      </c>
      <c r="F81" s="12"/>
      <c r="G81" s="12"/>
      <c r="H81" s="12" t="s">
        <v>166</v>
      </c>
      <c r="I81" s="12">
        <v>8.5830000000000002</v>
      </c>
      <c r="J81" s="12">
        <v>4</v>
      </c>
      <c r="K81" s="12">
        <v>19</v>
      </c>
      <c r="L81" s="12"/>
      <c r="M81" s="12">
        <f>SUM(I81:L81)</f>
        <v>31.582999999999998</v>
      </c>
      <c r="N81" s="12"/>
      <c r="O81" s="12"/>
      <c r="P81" s="12"/>
      <c r="Q81" s="12"/>
      <c r="R81" s="17"/>
    </row>
    <row r="82" spans="1:18" s="3" customFormat="1" x14ac:dyDescent="0.2">
      <c r="A82" s="15"/>
      <c r="B82" s="4"/>
      <c r="C82" s="6"/>
      <c r="D82" s="5"/>
      <c r="E82" s="5"/>
      <c r="F82" s="27"/>
      <c r="G82" s="37" t="s">
        <v>248</v>
      </c>
      <c r="H82" s="26"/>
      <c r="I82" s="5"/>
      <c r="J82" s="5"/>
      <c r="K82" s="5"/>
      <c r="L82" s="5"/>
      <c r="M82" s="5"/>
      <c r="N82" s="5"/>
      <c r="O82" s="5"/>
      <c r="P82" s="5"/>
      <c r="Q82" s="5"/>
      <c r="R82" s="16"/>
    </row>
    <row r="83" spans="1:18" s="8" customFormat="1" x14ac:dyDescent="0.2">
      <c r="A83" s="74">
        <v>3</v>
      </c>
      <c r="B83" s="75"/>
      <c r="C83" s="11">
        <v>704511</v>
      </c>
      <c r="D83" s="24" t="s">
        <v>190</v>
      </c>
      <c r="E83" s="11" t="s">
        <v>191</v>
      </c>
      <c r="F83" s="11"/>
      <c r="G83" s="11"/>
      <c r="H83" s="11" t="s">
        <v>153</v>
      </c>
      <c r="I83" s="11">
        <v>3.5830000000000002</v>
      </c>
      <c r="J83" s="11">
        <v>4</v>
      </c>
      <c r="K83" s="11">
        <v>5</v>
      </c>
      <c r="L83" s="11"/>
      <c r="M83" s="11">
        <f>SUM(I83:L83)</f>
        <v>12.583</v>
      </c>
      <c r="N83" s="11" t="s">
        <v>152</v>
      </c>
      <c r="O83" s="11">
        <v>10</v>
      </c>
      <c r="P83" s="11" t="s">
        <v>152</v>
      </c>
      <c r="Q83" s="11">
        <v>4</v>
      </c>
      <c r="R83" s="17"/>
    </row>
    <row r="84" spans="1:18" s="3" customFormat="1" ht="13.5" thickBot="1" x14ac:dyDescent="0.25">
      <c r="A84" s="15"/>
      <c r="B84" s="4"/>
      <c r="C84" s="6">
        <v>1</v>
      </c>
      <c r="D84" s="31" t="s">
        <v>156</v>
      </c>
      <c r="E84" s="5"/>
      <c r="F84" s="27"/>
      <c r="G84" s="37" t="s">
        <v>258</v>
      </c>
      <c r="H84" s="26"/>
      <c r="I84" s="5"/>
      <c r="J84" s="5"/>
      <c r="K84" s="5"/>
      <c r="L84" s="5"/>
      <c r="M84" s="5"/>
      <c r="N84" s="5"/>
      <c r="O84" s="5"/>
      <c r="P84" s="5"/>
      <c r="Q84" s="5"/>
      <c r="R84" s="16"/>
    </row>
    <row r="85" spans="1:18" s="2" customFormat="1" ht="13.5" thickBot="1" x14ac:dyDescent="0.25">
      <c r="A85" s="76" t="s">
        <v>204</v>
      </c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22"/>
    </row>
    <row r="86" spans="1:18" s="8" customFormat="1" x14ac:dyDescent="0.2">
      <c r="A86" s="74">
        <v>1</v>
      </c>
      <c r="B86" s="75"/>
      <c r="C86" s="11">
        <v>712531</v>
      </c>
      <c r="D86" s="24" t="s">
        <v>211</v>
      </c>
      <c r="E86" s="11" t="s">
        <v>206</v>
      </c>
      <c r="F86" s="11"/>
      <c r="G86" s="11"/>
      <c r="H86" s="11" t="s">
        <v>124</v>
      </c>
      <c r="I86" s="11">
        <v>7.1669999999999998</v>
      </c>
      <c r="J86" s="11">
        <v>4</v>
      </c>
      <c r="K86" s="11">
        <v>11</v>
      </c>
      <c r="L86" s="11"/>
      <c r="M86" s="11">
        <f>SUM(I86:L86)</f>
        <v>22.167000000000002</v>
      </c>
      <c r="N86" s="11"/>
      <c r="O86" s="11"/>
      <c r="P86" s="11"/>
      <c r="Q86" s="11"/>
      <c r="R86" s="14"/>
    </row>
    <row r="87" spans="1:18" s="3" customFormat="1" x14ac:dyDescent="0.2">
      <c r="A87" s="15"/>
      <c r="B87" s="4"/>
      <c r="C87" s="6"/>
      <c r="D87" s="80"/>
      <c r="E87" s="80"/>
      <c r="F87" s="27"/>
      <c r="G87" s="37" t="s">
        <v>248</v>
      </c>
      <c r="H87" s="26"/>
      <c r="I87" s="5"/>
      <c r="J87" s="5"/>
      <c r="K87" s="5"/>
      <c r="L87" s="5"/>
      <c r="M87" s="5"/>
      <c r="N87" s="5"/>
      <c r="O87" s="5"/>
      <c r="P87" s="5"/>
      <c r="Q87" s="5"/>
      <c r="R87" s="16"/>
    </row>
    <row r="88" spans="1:18" s="8" customFormat="1" x14ac:dyDescent="0.2">
      <c r="A88" s="74">
        <v>2</v>
      </c>
      <c r="B88" s="75"/>
      <c r="C88" s="11">
        <v>712385</v>
      </c>
      <c r="D88" s="24" t="s">
        <v>205</v>
      </c>
      <c r="E88" s="11" t="s">
        <v>206</v>
      </c>
      <c r="F88" s="11"/>
      <c r="G88" s="11"/>
      <c r="H88" s="11" t="s">
        <v>103</v>
      </c>
      <c r="I88" s="11">
        <v>9.5</v>
      </c>
      <c r="J88" s="11"/>
      <c r="K88" s="11"/>
      <c r="L88" s="11"/>
      <c r="M88" s="11">
        <f>SUM(I88:L88)</f>
        <v>9.5</v>
      </c>
      <c r="N88" s="11"/>
      <c r="O88" s="11"/>
      <c r="P88" s="11" t="s">
        <v>152</v>
      </c>
      <c r="Q88" s="11">
        <v>4</v>
      </c>
      <c r="R88" s="17"/>
    </row>
    <row r="89" spans="1:18" s="3" customFormat="1" ht="13.5" thickBot="1" x14ac:dyDescent="0.25">
      <c r="A89" s="15"/>
      <c r="B89" s="4"/>
      <c r="C89" s="6"/>
      <c r="D89" s="5"/>
      <c r="E89" s="5"/>
      <c r="F89" s="27"/>
      <c r="G89" s="37" t="s">
        <v>248</v>
      </c>
      <c r="H89" s="26"/>
      <c r="I89" s="5"/>
      <c r="J89" s="5"/>
      <c r="K89" s="5"/>
      <c r="L89" s="5"/>
      <c r="M89" s="5"/>
      <c r="N89" s="5"/>
      <c r="O89" s="5"/>
      <c r="P89" s="5"/>
      <c r="Q89" s="5"/>
      <c r="R89" s="16"/>
    </row>
    <row r="90" spans="1:18" s="2" customFormat="1" ht="13.5" thickBot="1" x14ac:dyDescent="0.25">
      <c r="A90" s="76" t="s">
        <v>129</v>
      </c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22"/>
    </row>
    <row r="91" spans="1:18" s="8" customFormat="1" x14ac:dyDescent="0.2">
      <c r="A91" s="74">
        <v>1</v>
      </c>
      <c r="B91" s="75"/>
      <c r="C91" s="11">
        <v>182763</v>
      </c>
      <c r="D91" s="24" t="s">
        <v>130</v>
      </c>
      <c r="E91" s="11" t="s">
        <v>131</v>
      </c>
      <c r="F91" s="11"/>
      <c r="G91" s="11"/>
      <c r="H91" s="11" t="s">
        <v>132</v>
      </c>
      <c r="I91" s="11">
        <v>31.832999999999998</v>
      </c>
      <c r="J91" s="11">
        <v>4</v>
      </c>
      <c r="K91" s="11">
        <v>11</v>
      </c>
      <c r="L91" s="11"/>
      <c r="M91" s="11">
        <f>SUM(I91:L91)</f>
        <v>46.832999999999998</v>
      </c>
      <c r="N91" s="11"/>
      <c r="O91" s="11"/>
      <c r="P91" s="11" t="s">
        <v>120</v>
      </c>
      <c r="Q91" s="11">
        <v>4</v>
      </c>
      <c r="R91" s="14"/>
    </row>
    <row r="92" spans="1:18" s="3" customFormat="1" x14ac:dyDescent="0.2">
      <c r="A92" s="15"/>
      <c r="B92" s="4"/>
      <c r="C92" s="6"/>
      <c r="D92" s="5"/>
      <c r="E92" s="5"/>
      <c r="F92" s="27"/>
      <c r="G92" s="37" t="s">
        <v>248</v>
      </c>
      <c r="H92" s="26"/>
      <c r="I92" s="5"/>
      <c r="J92" s="5"/>
      <c r="K92" s="5"/>
      <c r="L92" s="5"/>
      <c r="M92" s="5"/>
      <c r="N92" s="5"/>
      <c r="O92" s="5"/>
      <c r="P92" s="5"/>
      <c r="Q92" s="5"/>
      <c r="R92" s="16"/>
    </row>
    <row r="93" spans="1:18" s="8" customFormat="1" x14ac:dyDescent="0.2">
      <c r="A93" s="74">
        <v>1</v>
      </c>
      <c r="B93" s="75"/>
      <c r="C93" s="11"/>
      <c r="D93" s="24" t="s">
        <v>293</v>
      </c>
      <c r="E93" s="11" t="s">
        <v>294</v>
      </c>
      <c r="F93" s="11"/>
      <c r="G93" s="11"/>
      <c r="H93" s="11"/>
      <c r="I93" s="11">
        <v>32.667000000000002</v>
      </c>
      <c r="J93" s="11">
        <v>4</v>
      </c>
      <c r="K93" s="11">
        <v>17</v>
      </c>
      <c r="L93" s="11"/>
      <c r="M93" s="11">
        <v>53.667000000000002</v>
      </c>
      <c r="N93" s="11"/>
      <c r="O93" s="11"/>
      <c r="P93" s="11"/>
      <c r="Q93" s="11"/>
      <c r="R93" s="14"/>
    </row>
    <row r="94" spans="1:18" s="3" customFormat="1" ht="13.5" thickBot="1" x14ac:dyDescent="0.25">
      <c r="A94" s="15"/>
      <c r="B94" s="4"/>
      <c r="C94" s="6" t="s">
        <v>295</v>
      </c>
      <c r="D94" s="31" t="s">
        <v>116</v>
      </c>
      <c r="E94" s="5"/>
      <c r="F94" s="53"/>
      <c r="G94" s="53" t="s">
        <v>296</v>
      </c>
      <c r="H94" s="26"/>
      <c r="I94" s="5"/>
      <c r="J94" s="5"/>
      <c r="K94" s="5"/>
      <c r="L94" s="5"/>
      <c r="M94" s="5"/>
      <c r="N94" s="5"/>
      <c r="O94" s="5"/>
      <c r="P94" s="5"/>
      <c r="Q94" s="5"/>
      <c r="R94" s="16"/>
    </row>
    <row r="95" spans="1:18" s="2" customFormat="1" ht="13.5" thickBot="1" x14ac:dyDescent="0.25">
      <c r="A95" s="76" t="s">
        <v>19</v>
      </c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22"/>
    </row>
    <row r="96" spans="1:18" s="8" customFormat="1" x14ac:dyDescent="0.2">
      <c r="A96" s="74">
        <v>1</v>
      </c>
      <c r="B96" s="75"/>
      <c r="C96" s="11">
        <v>194061</v>
      </c>
      <c r="D96" s="24" t="s">
        <v>189</v>
      </c>
      <c r="E96" s="11" t="s">
        <v>155</v>
      </c>
      <c r="F96" s="11"/>
      <c r="G96" s="11"/>
      <c r="H96" s="11" t="s">
        <v>104</v>
      </c>
      <c r="I96" s="11">
        <v>29.332999999999998</v>
      </c>
      <c r="J96" s="11">
        <v>4</v>
      </c>
      <c r="K96" s="11">
        <v>19</v>
      </c>
      <c r="L96" s="11"/>
      <c r="M96" s="11">
        <f>SUM(I96:L96)</f>
        <v>52.332999999999998</v>
      </c>
      <c r="N96" s="11" t="s">
        <v>120</v>
      </c>
      <c r="O96" s="11">
        <v>10</v>
      </c>
      <c r="P96" s="11" t="s">
        <v>120</v>
      </c>
      <c r="Q96" s="11">
        <v>4</v>
      </c>
      <c r="R96" s="14"/>
    </row>
    <row r="97" spans="1:18" s="3" customFormat="1" x14ac:dyDescent="0.2">
      <c r="A97" s="15"/>
      <c r="B97" s="4"/>
      <c r="C97" s="6">
        <v>1</v>
      </c>
      <c r="D97" s="31" t="s">
        <v>261</v>
      </c>
      <c r="E97" s="5"/>
      <c r="F97" s="27"/>
      <c r="G97" s="37" t="s">
        <v>262</v>
      </c>
      <c r="H97" s="26"/>
      <c r="I97" s="5"/>
      <c r="J97" s="5"/>
      <c r="K97" s="5"/>
      <c r="L97" s="5"/>
      <c r="M97" s="5"/>
      <c r="N97" s="5"/>
      <c r="O97" s="5"/>
      <c r="P97" s="5"/>
      <c r="Q97" s="5"/>
      <c r="R97" s="16"/>
    </row>
    <row r="98" spans="1:18" s="3" customFormat="1" x14ac:dyDescent="0.2">
      <c r="A98" s="15"/>
      <c r="B98" s="4"/>
      <c r="C98" s="6">
        <v>2</v>
      </c>
      <c r="D98" s="5" t="s">
        <v>108</v>
      </c>
      <c r="E98" s="5"/>
      <c r="F98" s="27"/>
      <c r="G98" s="37" t="s">
        <v>242</v>
      </c>
      <c r="H98" s="26"/>
      <c r="I98" s="5"/>
      <c r="J98" s="5"/>
      <c r="K98" s="5"/>
      <c r="L98" s="5"/>
      <c r="M98" s="5"/>
      <c r="N98" s="5"/>
      <c r="O98" s="5"/>
      <c r="P98" s="5"/>
      <c r="Q98" s="5"/>
      <c r="R98" s="16"/>
    </row>
    <row r="99" spans="1:18" s="3" customFormat="1" x14ac:dyDescent="0.2">
      <c r="A99" s="15"/>
      <c r="B99" s="4"/>
      <c r="C99" s="6">
        <v>3</v>
      </c>
      <c r="D99" s="5" t="s">
        <v>122</v>
      </c>
      <c r="E99" s="5"/>
      <c r="F99" s="27"/>
      <c r="G99" s="37" t="s">
        <v>246</v>
      </c>
      <c r="H99" s="26"/>
      <c r="I99" s="5"/>
      <c r="J99" s="5"/>
      <c r="K99" s="5"/>
      <c r="L99" s="5"/>
      <c r="M99" s="5"/>
      <c r="N99" s="5"/>
      <c r="O99" s="5"/>
      <c r="P99" s="5"/>
      <c r="Q99" s="5"/>
      <c r="R99" s="16"/>
    </row>
    <row r="100" spans="1:18" s="8" customFormat="1" x14ac:dyDescent="0.2">
      <c r="A100" s="74">
        <v>2</v>
      </c>
      <c r="B100" s="75"/>
      <c r="C100" s="11">
        <v>198433</v>
      </c>
      <c r="D100" s="24" t="s">
        <v>177</v>
      </c>
      <c r="E100" s="11" t="s">
        <v>155</v>
      </c>
      <c r="F100" s="11"/>
      <c r="G100" s="11"/>
      <c r="H100" s="11" t="s">
        <v>106</v>
      </c>
      <c r="I100" s="11">
        <v>23.5</v>
      </c>
      <c r="J100" s="11">
        <v>4</v>
      </c>
      <c r="K100" s="11">
        <v>19</v>
      </c>
      <c r="L100" s="11"/>
      <c r="M100" s="11">
        <f>SUM(I100:L100)</f>
        <v>46.5</v>
      </c>
      <c r="N100" s="11" t="s">
        <v>120</v>
      </c>
      <c r="O100" s="11">
        <v>10</v>
      </c>
      <c r="P100" s="11" t="s">
        <v>120</v>
      </c>
      <c r="Q100" s="11">
        <v>4</v>
      </c>
      <c r="R100" s="14"/>
    </row>
    <row r="101" spans="1:18" s="3" customFormat="1" x14ac:dyDescent="0.2">
      <c r="A101" s="15"/>
      <c r="B101" s="4"/>
      <c r="C101" s="6">
        <v>1</v>
      </c>
      <c r="D101" s="81" t="s">
        <v>116</v>
      </c>
      <c r="E101" s="81"/>
      <c r="F101" s="27"/>
      <c r="G101" s="37" t="s">
        <v>254</v>
      </c>
      <c r="H101" s="26"/>
      <c r="I101" s="5"/>
      <c r="J101" s="5"/>
      <c r="K101" s="5"/>
      <c r="L101" s="5"/>
      <c r="M101" s="5"/>
      <c r="N101" s="5"/>
      <c r="O101" s="5"/>
      <c r="P101" s="5"/>
      <c r="Q101" s="5"/>
      <c r="R101" s="16"/>
    </row>
    <row r="102" spans="1:18" s="8" customFormat="1" x14ac:dyDescent="0.2">
      <c r="A102" s="74">
        <v>3</v>
      </c>
      <c r="B102" s="75"/>
      <c r="C102" s="11">
        <v>213720</v>
      </c>
      <c r="D102" s="24" t="s">
        <v>226</v>
      </c>
      <c r="E102" s="11" t="s">
        <v>3</v>
      </c>
      <c r="F102" s="11"/>
      <c r="G102" s="11"/>
      <c r="H102" s="11" t="s">
        <v>135</v>
      </c>
      <c r="I102" s="11">
        <v>21.082999999999998</v>
      </c>
      <c r="J102" s="11">
        <v>4</v>
      </c>
      <c r="K102" s="11">
        <v>11</v>
      </c>
      <c r="L102" s="11"/>
      <c r="M102" s="11">
        <f>SUM(I102:L102)</f>
        <v>36.082999999999998</v>
      </c>
      <c r="N102" s="11" t="s">
        <v>120</v>
      </c>
      <c r="O102" s="11">
        <v>10</v>
      </c>
      <c r="P102" s="11" t="s">
        <v>120</v>
      </c>
      <c r="Q102" s="11">
        <v>4</v>
      </c>
      <c r="R102" s="17"/>
    </row>
    <row r="103" spans="1:18" s="3" customFormat="1" ht="13.5" customHeight="1" x14ac:dyDescent="0.2">
      <c r="A103" s="15"/>
      <c r="B103" s="4"/>
      <c r="C103" s="6"/>
      <c r="D103" s="5"/>
      <c r="E103" s="5"/>
      <c r="F103" s="27"/>
      <c r="G103" s="37" t="s">
        <v>248</v>
      </c>
      <c r="H103" s="26"/>
      <c r="I103" s="5"/>
      <c r="J103" s="5"/>
      <c r="K103" s="5"/>
      <c r="L103" s="5"/>
      <c r="M103" s="5"/>
      <c r="N103" s="5"/>
      <c r="O103" s="5"/>
      <c r="P103" s="5"/>
      <c r="Q103" s="5"/>
      <c r="R103" s="16"/>
    </row>
    <row r="104" spans="1:18" s="8" customFormat="1" x14ac:dyDescent="0.2">
      <c r="A104" s="74">
        <v>4</v>
      </c>
      <c r="B104" s="75"/>
      <c r="C104" s="11">
        <v>198461</v>
      </c>
      <c r="D104" s="24" t="s">
        <v>35</v>
      </c>
      <c r="E104" s="11" t="s">
        <v>36</v>
      </c>
      <c r="F104" s="11"/>
      <c r="G104" s="11"/>
      <c r="H104" s="11" t="s">
        <v>37</v>
      </c>
      <c r="I104" s="11">
        <v>31.5</v>
      </c>
      <c r="J104" s="11"/>
      <c r="K104" s="11"/>
      <c r="L104" s="11"/>
      <c r="M104" s="11">
        <f>SUM(I104:L104)</f>
        <v>31.5</v>
      </c>
      <c r="N104" s="11"/>
      <c r="O104" s="11"/>
      <c r="P104" s="11" t="s">
        <v>120</v>
      </c>
      <c r="Q104" s="11">
        <v>4</v>
      </c>
      <c r="R104" s="14"/>
    </row>
    <row r="105" spans="1:18" s="3" customFormat="1" ht="24" x14ac:dyDescent="0.2">
      <c r="A105" s="15"/>
      <c r="B105" s="4"/>
      <c r="C105" s="6">
        <v>1</v>
      </c>
      <c r="D105" s="5" t="s">
        <v>121</v>
      </c>
      <c r="E105" s="5"/>
      <c r="F105" s="27"/>
      <c r="G105" s="35" t="s">
        <v>297</v>
      </c>
      <c r="H105" s="26"/>
      <c r="I105" s="5"/>
      <c r="J105" s="5"/>
      <c r="K105" s="5"/>
      <c r="L105" s="5"/>
      <c r="M105" s="5"/>
      <c r="N105" s="5"/>
      <c r="O105" s="5"/>
      <c r="P105" s="5"/>
      <c r="Q105" s="5"/>
      <c r="R105" s="16"/>
    </row>
    <row r="106" spans="1:18" s="3" customFormat="1" ht="13.5" thickBot="1" x14ac:dyDescent="0.25">
      <c r="A106" s="15"/>
      <c r="B106" s="4"/>
      <c r="C106" s="6">
        <v>2</v>
      </c>
      <c r="D106" s="5" t="s">
        <v>124</v>
      </c>
      <c r="E106" s="5"/>
      <c r="F106" s="27"/>
      <c r="G106" s="35" t="s">
        <v>242</v>
      </c>
      <c r="H106" s="26"/>
      <c r="I106" s="5"/>
      <c r="J106" s="5"/>
      <c r="K106" s="5"/>
      <c r="L106" s="5"/>
      <c r="M106" s="5"/>
      <c r="N106" s="5"/>
      <c r="O106" s="5"/>
      <c r="P106" s="5"/>
      <c r="Q106" s="5"/>
      <c r="R106" s="16"/>
    </row>
    <row r="107" spans="1:18" s="2" customFormat="1" ht="13.5" thickBot="1" x14ac:dyDescent="0.25">
      <c r="A107" s="76" t="s">
        <v>38</v>
      </c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22"/>
    </row>
    <row r="108" spans="1:18" s="8" customFormat="1" x14ac:dyDescent="0.2">
      <c r="A108" s="74">
        <v>1</v>
      </c>
      <c r="B108" s="75"/>
      <c r="C108" s="11">
        <v>224318</v>
      </c>
      <c r="D108" s="24" t="s">
        <v>39</v>
      </c>
      <c r="E108" s="11" t="s">
        <v>36</v>
      </c>
      <c r="F108" s="11"/>
      <c r="G108" s="11"/>
      <c r="H108" s="11" t="s">
        <v>40</v>
      </c>
      <c r="I108" s="11">
        <v>19.625</v>
      </c>
      <c r="J108" s="11">
        <v>15</v>
      </c>
      <c r="K108" s="11"/>
      <c r="L108" s="11"/>
      <c r="M108" s="11">
        <f>SUM(I108:L108)</f>
        <v>34.625</v>
      </c>
      <c r="N108" s="11" t="s">
        <v>120</v>
      </c>
      <c r="O108" s="11">
        <v>10</v>
      </c>
      <c r="P108" s="11" t="s">
        <v>120</v>
      </c>
      <c r="Q108" s="11">
        <v>4</v>
      </c>
      <c r="R108" s="14"/>
    </row>
    <row r="109" spans="1:18" s="3" customFormat="1" ht="13.5" customHeight="1" x14ac:dyDescent="0.2">
      <c r="A109" s="15"/>
      <c r="B109" s="4"/>
      <c r="C109" s="6">
        <v>1</v>
      </c>
      <c r="D109" s="31" t="s">
        <v>263</v>
      </c>
      <c r="E109" s="5"/>
      <c r="F109" s="27"/>
      <c r="G109" s="37" t="s">
        <v>264</v>
      </c>
      <c r="H109" s="26"/>
      <c r="I109" s="5"/>
      <c r="J109" s="5"/>
      <c r="K109" s="5"/>
      <c r="L109" s="5"/>
      <c r="M109" s="5"/>
      <c r="N109" s="5"/>
      <c r="O109" s="5"/>
      <c r="P109" s="5"/>
      <c r="Q109" s="5"/>
      <c r="R109" s="16"/>
    </row>
    <row r="110" spans="1:18" s="3" customFormat="1" x14ac:dyDescent="0.2">
      <c r="A110" s="15"/>
      <c r="B110" s="4"/>
      <c r="C110" s="6">
        <v>2</v>
      </c>
      <c r="D110" s="5" t="s">
        <v>134</v>
      </c>
      <c r="E110" s="5"/>
      <c r="F110" s="27"/>
      <c r="G110" s="37" t="s">
        <v>245</v>
      </c>
      <c r="H110" s="41"/>
      <c r="I110" s="5"/>
      <c r="J110" s="5"/>
      <c r="K110" s="5"/>
      <c r="L110" s="5"/>
      <c r="M110" s="5"/>
      <c r="N110" s="5"/>
      <c r="O110" s="5"/>
      <c r="P110" s="5"/>
      <c r="Q110" s="5"/>
      <c r="R110" s="16"/>
    </row>
    <row r="111" spans="1:18" s="3" customFormat="1" x14ac:dyDescent="0.2">
      <c r="A111" s="15"/>
      <c r="B111" s="4"/>
      <c r="C111" s="6">
        <v>3</v>
      </c>
      <c r="D111" s="5" t="s">
        <v>106</v>
      </c>
      <c r="E111" s="5"/>
      <c r="F111" s="27"/>
      <c r="G111" s="37" t="s">
        <v>242</v>
      </c>
      <c r="H111" s="26"/>
      <c r="I111" s="5"/>
      <c r="J111" s="5"/>
      <c r="K111" s="5"/>
      <c r="L111" s="5"/>
      <c r="M111" s="5"/>
      <c r="N111" s="5"/>
      <c r="O111" s="5"/>
      <c r="P111" s="5"/>
      <c r="Q111" s="5"/>
      <c r="R111" s="16"/>
    </row>
    <row r="112" spans="1:18" s="8" customFormat="1" x14ac:dyDescent="0.2">
      <c r="A112" s="74">
        <v>2</v>
      </c>
      <c r="B112" s="75"/>
      <c r="C112" s="11">
        <v>227730</v>
      </c>
      <c r="D112" s="24" t="s">
        <v>44</v>
      </c>
      <c r="E112" s="11" t="s">
        <v>45</v>
      </c>
      <c r="F112" s="11"/>
      <c r="G112" s="11"/>
      <c r="H112" s="11" t="s">
        <v>46</v>
      </c>
      <c r="I112" s="11">
        <v>16.25</v>
      </c>
      <c r="J112" s="11">
        <v>15</v>
      </c>
      <c r="K112" s="11"/>
      <c r="L112" s="11"/>
      <c r="M112" s="11">
        <f>SUM(I112:L112)</f>
        <v>31.25</v>
      </c>
      <c r="N112" s="11" t="s">
        <v>98</v>
      </c>
      <c r="O112" s="11">
        <v>10</v>
      </c>
      <c r="P112" s="11" t="s">
        <v>98</v>
      </c>
      <c r="Q112" s="11">
        <v>4</v>
      </c>
      <c r="R112" s="14"/>
    </row>
    <row r="113" spans="1:18" s="3" customFormat="1" ht="24" x14ac:dyDescent="0.2">
      <c r="A113" s="15"/>
      <c r="B113" s="4"/>
      <c r="C113" s="6">
        <v>1</v>
      </c>
      <c r="D113" s="31" t="s">
        <v>265</v>
      </c>
      <c r="E113" s="5"/>
      <c r="F113" s="27"/>
      <c r="G113" s="37" t="s">
        <v>266</v>
      </c>
      <c r="H113" s="26"/>
      <c r="I113" s="5"/>
      <c r="J113" s="5"/>
      <c r="K113" s="5"/>
      <c r="L113" s="5"/>
      <c r="M113" s="5"/>
      <c r="N113" s="5"/>
      <c r="O113" s="5"/>
      <c r="P113" s="5"/>
      <c r="Q113" s="5"/>
      <c r="R113" s="16"/>
    </row>
    <row r="114" spans="1:18" s="3" customFormat="1" x14ac:dyDescent="0.2">
      <c r="A114" s="15"/>
      <c r="B114" s="4"/>
      <c r="C114" s="6">
        <v>2</v>
      </c>
      <c r="D114" s="5" t="s">
        <v>104</v>
      </c>
      <c r="E114" s="5"/>
      <c r="F114" s="27"/>
      <c r="G114" s="37" t="s">
        <v>246</v>
      </c>
      <c r="H114" s="26"/>
      <c r="I114" s="5"/>
      <c r="J114" s="5"/>
      <c r="K114" s="5"/>
      <c r="L114" s="5"/>
      <c r="M114" s="5"/>
      <c r="N114" s="5"/>
      <c r="O114" s="5"/>
      <c r="P114" s="5"/>
      <c r="Q114" s="5"/>
      <c r="R114" s="16"/>
    </row>
    <row r="115" spans="1:18" s="8" customFormat="1" x14ac:dyDescent="0.2">
      <c r="A115" s="74">
        <v>3</v>
      </c>
      <c r="B115" s="75"/>
      <c r="C115" s="11">
        <v>224348</v>
      </c>
      <c r="D115" s="24" t="s">
        <v>41</v>
      </c>
      <c r="E115" s="11" t="s">
        <v>42</v>
      </c>
      <c r="F115" s="11"/>
      <c r="G115" s="11"/>
      <c r="H115" s="11" t="s">
        <v>43</v>
      </c>
      <c r="I115" s="11">
        <v>16.125</v>
      </c>
      <c r="J115" s="11">
        <v>15</v>
      </c>
      <c r="K115" s="11"/>
      <c r="L115" s="11"/>
      <c r="M115" s="11">
        <f>SUM(I115:L115)</f>
        <v>31.125</v>
      </c>
      <c r="N115" s="11" t="s">
        <v>120</v>
      </c>
      <c r="O115" s="11">
        <v>10</v>
      </c>
      <c r="P115" s="11" t="s">
        <v>120</v>
      </c>
      <c r="Q115" s="11">
        <v>4</v>
      </c>
      <c r="R115" s="14"/>
    </row>
    <row r="116" spans="1:18" s="3" customFormat="1" x14ac:dyDescent="0.2">
      <c r="A116" s="15"/>
      <c r="B116" s="4"/>
      <c r="C116" s="6">
        <v>1</v>
      </c>
      <c r="D116" s="81" t="s">
        <v>267</v>
      </c>
      <c r="E116" s="81"/>
      <c r="F116" s="27"/>
      <c r="G116" s="37" t="s">
        <v>266</v>
      </c>
      <c r="H116" s="26"/>
      <c r="I116" s="5"/>
      <c r="J116" s="5"/>
      <c r="K116" s="5"/>
      <c r="L116" s="5"/>
      <c r="M116" s="5"/>
      <c r="N116" s="5"/>
      <c r="O116" s="5"/>
      <c r="P116" s="5"/>
      <c r="Q116" s="5"/>
      <c r="R116" s="16"/>
    </row>
    <row r="117" spans="1:18" s="3" customFormat="1" x14ac:dyDescent="0.2">
      <c r="A117" s="15"/>
      <c r="B117" s="4"/>
      <c r="C117" s="6">
        <v>2</v>
      </c>
      <c r="D117" s="5" t="s">
        <v>139</v>
      </c>
      <c r="E117" s="5"/>
      <c r="F117" s="27"/>
      <c r="G117" s="37" t="s">
        <v>246</v>
      </c>
      <c r="H117" s="26"/>
      <c r="I117" s="5"/>
      <c r="J117" s="5"/>
      <c r="K117" s="5"/>
      <c r="L117" s="5"/>
      <c r="M117" s="5"/>
      <c r="N117" s="5"/>
      <c r="O117" s="5"/>
      <c r="P117" s="5"/>
      <c r="Q117" s="5"/>
      <c r="R117" s="16"/>
    </row>
    <row r="118" spans="1:18" s="8" customFormat="1" x14ac:dyDescent="0.2">
      <c r="A118" s="74">
        <v>4</v>
      </c>
      <c r="B118" s="75"/>
      <c r="C118" s="11">
        <v>224563</v>
      </c>
      <c r="D118" s="24" t="s">
        <v>50</v>
      </c>
      <c r="E118" s="11" t="s">
        <v>3</v>
      </c>
      <c r="F118" s="11"/>
      <c r="G118" s="11"/>
      <c r="H118" s="11" t="s">
        <v>51</v>
      </c>
      <c r="I118" s="11">
        <v>17.625</v>
      </c>
      <c r="J118" s="11">
        <v>9</v>
      </c>
      <c r="K118" s="11"/>
      <c r="L118" s="11"/>
      <c r="M118" s="11">
        <f>SUM(I118:L118)</f>
        <v>26.625</v>
      </c>
      <c r="N118" s="11"/>
      <c r="O118" s="11"/>
      <c r="P118" s="11"/>
      <c r="Q118" s="11"/>
      <c r="R118" s="14"/>
    </row>
    <row r="119" spans="1:18" s="3" customFormat="1" x14ac:dyDescent="0.2">
      <c r="A119" s="15"/>
      <c r="B119" s="4"/>
      <c r="C119" s="6">
        <v>1</v>
      </c>
      <c r="D119" s="31" t="s">
        <v>268</v>
      </c>
      <c r="E119" s="5"/>
      <c r="F119" s="27"/>
      <c r="G119" s="37" t="s">
        <v>262</v>
      </c>
      <c r="H119" s="26"/>
      <c r="I119" s="5"/>
      <c r="J119" s="5"/>
      <c r="K119" s="5"/>
      <c r="L119" s="5"/>
      <c r="M119" s="5"/>
      <c r="N119" s="5"/>
      <c r="O119" s="5"/>
      <c r="P119" s="5"/>
      <c r="Q119" s="5"/>
      <c r="R119" s="16"/>
    </row>
    <row r="120" spans="1:18" s="3" customFormat="1" x14ac:dyDescent="0.2">
      <c r="A120" s="15"/>
      <c r="B120" s="4"/>
      <c r="C120" s="6">
        <v>2</v>
      </c>
      <c r="D120" s="5" t="s">
        <v>110</v>
      </c>
      <c r="E120" s="5"/>
      <c r="F120" s="27"/>
      <c r="G120" s="37" t="s">
        <v>242</v>
      </c>
      <c r="H120" s="26"/>
      <c r="I120" s="5"/>
      <c r="J120" s="5"/>
      <c r="K120" s="5"/>
      <c r="L120" s="5"/>
      <c r="M120" s="5"/>
      <c r="N120" s="5"/>
      <c r="O120" s="5"/>
      <c r="P120" s="5"/>
      <c r="Q120" s="5"/>
      <c r="R120" s="16"/>
    </row>
    <row r="121" spans="1:18" s="3" customFormat="1" x14ac:dyDescent="0.2">
      <c r="A121" s="15"/>
      <c r="B121" s="4"/>
      <c r="C121" s="6">
        <v>3</v>
      </c>
      <c r="D121" s="5" t="s">
        <v>112</v>
      </c>
      <c r="E121" s="5"/>
      <c r="F121" s="27"/>
      <c r="G121" s="37" t="s">
        <v>269</v>
      </c>
      <c r="H121" s="26"/>
      <c r="I121" s="5"/>
      <c r="J121" s="5"/>
      <c r="K121" s="5"/>
      <c r="L121" s="5"/>
      <c r="M121" s="5"/>
      <c r="N121" s="5"/>
      <c r="O121" s="5"/>
      <c r="P121" s="5"/>
      <c r="Q121" s="5"/>
      <c r="R121" s="16"/>
    </row>
    <row r="122" spans="1:18" s="8" customFormat="1" x14ac:dyDescent="0.2">
      <c r="A122" s="74">
        <v>5</v>
      </c>
      <c r="B122" s="75"/>
      <c r="C122" s="11">
        <v>227749</v>
      </c>
      <c r="D122" s="24" t="s">
        <v>47</v>
      </c>
      <c r="E122" s="11" t="s">
        <v>48</v>
      </c>
      <c r="F122" s="11"/>
      <c r="G122" s="11"/>
      <c r="H122" s="11" t="s">
        <v>49</v>
      </c>
      <c r="I122" s="11">
        <v>16.625</v>
      </c>
      <c r="J122" s="11"/>
      <c r="K122" s="11"/>
      <c r="L122" s="11"/>
      <c r="M122" s="11">
        <f>SUM(I122:L122)</f>
        <v>16.625</v>
      </c>
      <c r="N122" s="11"/>
      <c r="O122" s="11"/>
      <c r="P122" s="11"/>
      <c r="Q122" s="11"/>
      <c r="R122" s="14"/>
    </row>
    <row r="123" spans="1:18" s="3" customFormat="1" ht="13.5" customHeight="1" x14ac:dyDescent="0.2">
      <c r="A123" s="15"/>
      <c r="B123" s="4"/>
      <c r="C123" s="6">
        <v>1</v>
      </c>
      <c r="D123" s="81" t="s">
        <v>270</v>
      </c>
      <c r="E123" s="81"/>
      <c r="F123" s="27"/>
      <c r="G123" s="37" t="s">
        <v>242</v>
      </c>
      <c r="H123" s="26"/>
      <c r="I123" s="5"/>
      <c r="J123" s="5"/>
      <c r="K123" s="5"/>
      <c r="L123" s="5"/>
      <c r="M123" s="5"/>
      <c r="N123" s="5"/>
      <c r="O123" s="5"/>
      <c r="P123" s="5"/>
      <c r="Q123" s="5"/>
      <c r="R123" s="16"/>
    </row>
    <row r="124" spans="1:18" s="3" customFormat="1" x14ac:dyDescent="0.2">
      <c r="A124" s="15"/>
      <c r="B124" s="4"/>
      <c r="C124" s="6">
        <v>2</v>
      </c>
      <c r="D124" s="80" t="s">
        <v>132</v>
      </c>
      <c r="E124" s="80"/>
      <c r="F124" s="27"/>
      <c r="G124" s="37" t="s">
        <v>242</v>
      </c>
      <c r="H124" s="26"/>
      <c r="I124" s="5"/>
      <c r="J124" s="5"/>
      <c r="K124" s="5"/>
      <c r="L124" s="5"/>
      <c r="M124" s="5"/>
      <c r="N124" s="5"/>
      <c r="O124" s="5"/>
      <c r="P124" s="5"/>
      <c r="Q124" s="5"/>
      <c r="R124" s="16"/>
    </row>
    <row r="125" spans="1:18" s="3" customFormat="1" x14ac:dyDescent="0.2">
      <c r="A125" s="15"/>
      <c r="B125" s="4"/>
      <c r="C125" s="6">
        <v>3</v>
      </c>
      <c r="D125" s="5" t="s">
        <v>156</v>
      </c>
      <c r="E125" s="5"/>
      <c r="F125" s="27"/>
      <c r="G125" s="37" t="s">
        <v>245</v>
      </c>
      <c r="H125" s="26"/>
      <c r="I125" s="5"/>
      <c r="J125" s="5"/>
      <c r="K125" s="5"/>
      <c r="L125" s="5"/>
      <c r="M125" s="5"/>
      <c r="N125" s="5"/>
      <c r="O125" s="5"/>
      <c r="P125" s="5"/>
      <c r="Q125" s="5"/>
      <c r="R125" s="16"/>
    </row>
    <row r="126" spans="1:18" s="3" customFormat="1" ht="13.5" thickBot="1" x14ac:dyDescent="0.25">
      <c r="A126" s="15"/>
      <c r="B126" s="4"/>
      <c r="C126" s="6">
        <v>4</v>
      </c>
      <c r="D126" s="5" t="s">
        <v>133</v>
      </c>
      <c r="E126" s="5"/>
      <c r="F126" s="27"/>
      <c r="G126" s="37" t="s">
        <v>269</v>
      </c>
      <c r="H126" s="26"/>
      <c r="I126" s="5"/>
      <c r="J126" s="5"/>
      <c r="K126" s="5"/>
      <c r="L126" s="5"/>
      <c r="M126" s="5"/>
      <c r="N126" s="5"/>
      <c r="O126" s="5"/>
      <c r="P126" s="5"/>
      <c r="Q126" s="5"/>
      <c r="R126" s="16"/>
    </row>
    <row r="127" spans="1:18" s="2" customFormat="1" ht="13.5" thickBot="1" x14ac:dyDescent="0.25">
      <c r="A127" s="76" t="s">
        <v>21</v>
      </c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22"/>
    </row>
    <row r="128" spans="1:18" s="8" customFormat="1" x14ac:dyDescent="0.2">
      <c r="A128" s="74"/>
      <c r="B128" s="75"/>
      <c r="C128" s="11">
        <v>221296</v>
      </c>
      <c r="D128" s="24" t="s">
        <v>179</v>
      </c>
      <c r="E128" s="11" t="s">
        <v>20</v>
      </c>
      <c r="F128" s="11"/>
      <c r="G128" s="11"/>
      <c r="H128" s="11" t="s">
        <v>180</v>
      </c>
      <c r="I128" s="11">
        <v>17.5</v>
      </c>
      <c r="J128" s="11">
        <v>4</v>
      </c>
      <c r="K128" s="11">
        <v>11</v>
      </c>
      <c r="L128" s="11">
        <v>30</v>
      </c>
      <c r="M128" s="11">
        <f>SUM(I128:L128)</f>
        <v>62.5</v>
      </c>
      <c r="N128" s="11" t="s">
        <v>152</v>
      </c>
      <c r="O128" s="11">
        <v>10</v>
      </c>
      <c r="P128" s="11" t="s">
        <v>152</v>
      </c>
      <c r="Q128" s="11">
        <v>4</v>
      </c>
      <c r="R128" s="17"/>
    </row>
    <row r="129" spans="1:18" s="3" customFormat="1" x14ac:dyDescent="0.2">
      <c r="A129" s="15"/>
      <c r="B129" s="4"/>
      <c r="C129" s="6">
        <v>1</v>
      </c>
      <c r="D129" s="31" t="s">
        <v>111</v>
      </c>
      <c r="E129" s="5"/>
      <c r="F129" s="27"/>
      <c r="G129" s="38" t="s">
        <v>254</v>
      </c>
      <c r="H129" s="26"/>
      <c r="I129" s="5"/>
      <c r="J129" s="5"/>
      <c r="K129" s="5"/>
      <c r="L129" s="5"/>
      <c r="M129" s="5"/>
      <c r="N129" s="5"/>
      <c r="O129" s="5"/>
      <c r="P129" s="5"/>
      <c r="Q129" s="5"/>
      <c r="R129" s="16"/>
    </row>
    <row r="130" spans="1:18" s="63" customFormat="1" x14ac:dyDescent="0.2">
      <c r="A130" s="54"/>
      <c r="B130" s="61"/>
      <c r="C130" s="59">
        <v>178826</v>
      </c>
      <c r="D130" s="64" t="s">
        <v>272</v>
      </c>
      <c r="E130" s="59" t="s">
        <v>174</v>
      </c>
      <c r="F130" s="59"/>
      <c r="G130" s="59"/>
      <c r="H130" s="59" t="s">
        <v>112</v>
      </c>
      <c r="I130" s="59">
        <v>45.75</v>
      </c>
      <c r="J130" s="59">
        <v>4</v>
      </c>
      <c r="K130" s="59">
        <v>11</v>
      </c>
      <c r="L130" s="59"/>
      <c r="M130" s="59">
        <v>60.75</v>
      </c>
      <c r="N130" s="59" t="s">
        <v>120</v>
      </c>
      <c r="O130" s="59">
        <v>10</v>
      </c>
      <c r="P130" s="59" t="s">
        <v>120</v>
      </c>
      <c r="Q130" s="59">
        <v>4</v>
      </c>
      <c r="R130" s="62"/>
    </row>
    <row r="131" spans="1:18" s="3" customFormat="1" x14ac:dyDescent="0.2">
      <c r="A131" s="15"/>
      <c r="B131" s="4"/>
      <c r="C131" s="6"/>
      <c r="D131" s="31" t="s">
        <v>276</v>
      </c>
      <c r="E131" s="5"/>
      <c r="F131" s="38"/>
      <c r="G131" s="38" t="s">
        <v>273</v>
      </c>
      <c r="H131" s="26"/>
      <c r="I131" s="5"/>
      <c r="J131" s="5"/>
      <c r="K131" s="5"/>
      <c r="L131" s="5"/>
      <c r="M131" s="5"/>
      <c r="N131" s="5"/>
      <c r="O131" s="5"/>
      <c r="P131" s="5"/>
      <c r="Q131" s="5"/>
      <c r="R131" s="16"/>
    </row>
    <row r="132" spans="1:18" s="8" customFormat="1" x14ac:dyDescent="0.2">
      <c r="A132" s="74"/>
      <c r="B132" s="75"/>
      <c r="C132" s="11">
        <v>228094</v>
      </c>
      <c r="D132" s="24" t="s">
        <v>73</v>
      </c>
      <c r="E132" s="11" t="s">
        <v>74</v>
      </c>
      <c r="F132" s="11"/>
      <c r="G132" s="11"/>
      <c r="H132" s="11" t="s">
        <v>69</v>
      </c>
      <c r="I132" s="11">
        <v>22.25</v>
      </c>
      <c r="J132" s="11">
        <v>15</v>
      </c>
      <c r="K132" s="11"/>
      <c r="L132" s="11">
        <v>20</v>
      </c>
      <c r="M132" s="11">
        <f>SUM(I132:L132)</f>
        <v>57.25</v>
      </c>
      <c r="N132" s="11" t="s">
        <v>298</v>
      </c>
      <c r="O132" s="11">
        <v>10</v>
      </c>
      <c r="P132" s="11"/>
      <c r="Q132" s="11"/>
      <c r="R132" s="17" t="s">
        <v>75</v>
      </c>
    </row>
    <row r="133" spans="1:18" s="3" customFormat="1" x14ac:dyDescent="0.2">
      <c r="A133" s="15"/>
      <c r="B133" s="4"/>
      <c r="C133" s="6">
        <v>1</v>
      </c>
      <c r="D133" s="5" t="s">
        <v>125</v>
      </c>
      <c r="E133" s="5"/>
      <c r="F133" s="27"/>
      <c r="G133" s="30"/>
      <c r="H133" s="26"/>
      <c r="I133" s="5"/>
      <c r="J133" s="5"/>
      <c r="K133" s="5"/>
      <c r="L133" s="5"/>
      <c r="M133" s="5"/>
      <c r="N133" s="5"/>
      <c r="O133" s="5"/>
      <c r="P133" s="5"/>
      <c r="Q133" s="5"/>
      <c r="R133" s="16"/>
    </row>
    <row r="134" spans="1:18" s="63" customFormat="1" x14ac:dyDescent="0.2">
      <c r="A134" s="54"/>
      <c r="B134" s="61"/>
      <c r="C134" s="59">
        <v>185472</v>
      </c>
      <c r="D134" s="65" t="s">
        <v>274</v>
      </c>
      <c r="E134" s="59" t="s">
        <v>238</v>
      </c>
      <c r="F134" s="59"/>
      <c r="G134" s="59"/>
      <c r="H134" s="59" t="s">
        <v>275</v>
      </c>
      <c r="I134" s="59">
        <v>43.75</v>
      </c>
      <c r="J134" s="59">
        <v>4</v>
      </c>
      <c r="K134" s="59"/>
      <c r="L134" s="59"/>
      <c r="M134" s="59">
        <v>47.75</v>
      </c>
      <c r="N134" s="59" t="s">
        <v>120</v>
      </c>
      <c r="O134" s="59">
        <v>10</v>
      </c>
      <c r="P134" s="59" t="s">
        <v>120</v>
      </c>
      <c r="Q134" s="59">
        <v>4</v>
      </c>
      <c r="R134" s="62"/>
    </row>
    <row r="135" spans="1:18" s="3" customFormat="1" x14ac:dyDescent="0.2">
      <c r="A135" s="15"/>
      <c r="B135" s="4"/>
      <c r="C135" s="6">
        <v>1</v>
      </c>
      <c r="D135" s="31" t="s">
        <v>135</v>
      </c>
      <c r="E135" s="5"/>
      <c r="F135" s="38"/>
      <c r="G135" s="38" t="s">
        <v>273</v>
      </c>
      <c r="H135" s="26"/>
      <c r="I135" s="5"/>
      <c r="J135" s="5"/>
      <c r="K135" s="5"/>
      <c r="L135" s="5"/>
      <c r="M135" s="5"/>
      <c r="N135" s="5"/>
      <c r="O135" s="5"/>
      <c r="P135" s="5"/>
      <c r="Q135" s="5"/>
      <c r="R135" s="16"/>
    </row>
    <row r="136" spans="1:18" s="8" customFormat="1" x14ac:dyDescent="0.2">
      <c r="A136" s="74"/>
      <c r="B136" s="75"/>
      <c r="C136" s="11">
        <v>184838</v>
      </c>
      <c r="D136" s="24" t="s">
        <v>163</v>
      </c>
      <c r="E136" s="11" t="s">
        <v>164</v>
      </c>
      <c r="F136" s="11"/>
      <c r="G136" s="11"/>
      <c r="H136" s="11" t="s">
        <v>115</v>
      </c>
      <c r="I136" s="11">
        <v>31.167000000000002</v>
      </c>
      <c r="J136" s="11">
        <v>4</v>
      </c>
      <c r="K136" s="11">
        <v>11</v>
      </c>
      <c r="L136" s="11"/>
      <c r="M136" s="11">
        <f>SUM(I136:L136)</f>
        <v>46.167000000000002</v>
      </c>
      <c r="N136" s="11"/>
      <c r="O136" s="11"/>
      <c r="P136" s="11" t="s">
        <v>120</v>
      </c>
      <c r="Q136" s="11">
        <v>4</v>
      </c>
      <c r="R136" s="17"/>
    </row>
    <row r="137" spans="1:18" s="3" customFormat="1" x14ac:dyDescent="0.2">
      <c r="A137" s="15"/>
      <c r="B137" s="4"/>
      <c r="C137" s="6">
        <v>1</v>
      </c>
      <c r="D137" s="31" t="s">
        <v>277</v>
      </c>
      <c r="E137" s="5"/>
      <c r="F137" s="27"/>
      <c r="G137" s="38" t="s">
        <v>278</v>
      </c>
      <c r="H137" s="26"/>
      <c r="I137" s="5"/>
      <c r="J137" s="5"/>
      <c r="K137" s="5"/>
      <c r="L137" s="5"/>
      <c r="M137" s="5"/>
      <c r="N137" s="5"/>
      <c r="O137" s="5"/>
      <c r="P137" s="5"/>
      <c r="Q137" s="5"/>
      <c r="R137" s="16"/>
    </row>
    <row r="138" spans="1:18" s="3" customFormat="1" x14ac:dyDescent="0.2">
      <c r="A138" s="15"/>
      <c r="B138" s="4"/>
      <c r="C138" s="6">
        <v>2</v>
      </c>
      <c r="D138" s="5" t="s">
        <v>121</v>
      </c>
      <c r="E138" s="5"/>
      <c r="F138" s="38"/>
      <c r="G138" s="38" t="s">
        <v>242</v>
      </c>
      <c r="H138" s="26"/>
      <c r="I138" s="5"/>
      <c r="J138" s="5"/>
      <c r="K138" s="5"/>
      <c r="L138" s="5"/>
      <c r="M138" s="5"/>
      <c r="N138" s="5"/>
      <c r="O138" s="5"/>
      <c r="P138" s="5"/>
      <c r="Q138" s="5"/>
      <c r="R138" s="16"/>
    </row>
    <row r="139" spans="1:18" s="3" customFormat="1" x14ac:dyDescent="0.2">
      <c r="A139" s="15"/>
      <c r="B139" s="4"/>
      <c r="C139" s="6">
        <v>3</v>
      </c>
      <c r="D139" s="5" t="s">
        <v>108</v>
      </c>
      <c r="E139" s="5"/>
      <c r="F139" s="38"/>
      <c r="G139" s="38" t="s">
        <v>269</v>
      </c>
      <c r="H139" s="26"/>
      <c r="I139" s="5"/>
      <c r="J139" s="5"/>
      <c r="K139" s="5"/>
      <c r="L139" s="5"/>
      <c r="M139" s="5"/>
      <c r="N139" s="5"/>
      <c r="O139" s="5"/>
      <c r="P139" s="5"/>
      <c r="Q139" s="5"/>
      <c r="R139" s="16"/>
    </row>
    <row r="140" spans="1:18" s="3" customFormat="1" x14ac:dyDescent="0.2">
      <c r="A140" s="15"/>
      <c r="B140" s="4"/>
      <c r="C140" s="6">
        <v>4</v>
      </c>
      <c r="D140" s="5" t="s">
        <v>117</v>
      </c>
      <c r="E140" s="5"/>
      <c r="F140" s="38"/>
      <c r="G140" s="38" t="s">
        <v>279</v>
      </c>
      <c r="H140" s="26"/>
      <c r="I140" s="5"/>
      <c r="J140" s="5"/>
      <c r="K140" s="5"/>
      <c r="L140" s="5"/>
      <c r="M140" s="5"/>
      <c r="N140" s="5"/>
      <c r="O140" s="5"/>
      <c r="P140" s="5"/>
      <c r="Q140" s="5"/>
      <c r="R140" s="16"/>
    </row>
    <row r="141" spans="1:18" s="8" customFormat="1" x14ac:dyDescent="0.2">
      <c r="A141" s="74"/>
      <c r="B141" s="75"/>
      <c r="C141" s="11">
        <v>700852</v>
      </c>
      <c r="D141" s="24" t="s">
        <v>70</v>
      </c>
      <c r="E141" s="11" t="s">
        <v>71</v>
      </c>
      <c r="F141" s="11"/>
      <c r="G141" s="11"/>
      <c r="H141" s="11" t="s">
        <v>72</v>
      </c>
      <c r="I141" s="11">
        <v>21.125</v>
      </c>
      <c r="J141" s="11">
        <v>23</v>
      </c>
      <c r="K141" s="11"/>
      <c r="L141" s="11"/>
      <c r="M141" s="11">
        <f>SUM(I141:L141)</f>
        <v>44.125</v>
      </c>
      <c r="N141" s="11" t="s">
        <v>152</v>
      </c>
      <c r="O141" s="11">
        <v>10</v>
      </c>
      <c r="P141" s="11" t="s">
        <v>120</v>
      </c>
      <c r="Q141" s="11">
        <v>4</v>
      </c>
      <c r="R141" s="14"/>
    </row>
    <row r="142" spans="1:18" s="3" customFormat="1" x14ac:dyDescent="0.2">
      <c r="A142" s="15"/>
      <c r="B142" s="4"/>
      <c r="C142" s="6">
        <v>1</v>
      </c>
      <c r="D142" s="31" t="s">
        <v>112</v>
      </c>
      <c r="E142" s="5"/>
      <c r="F142" s="27"/>
      <c r="G142" s="38" t="s">
        <v>254</v>
      </c>
      <c r="H142" s="26"/>
      <c r="I142" s="5"/>
      <c r="J142" s="5"/>
      <c r="K142" s="5"/>
      <c r="L142" s="5"/>
      <c r="M142" s="5"/>
      <c r="N142" s="5"/>
      <c r="O142" s="5"/>
      <c r="P142" s="5"/>
      <c r="Q142" s="5"/>
      <c r="R142" s="16"/>
    </row>
    <row r="143" spans="1:18" s="8" customFormat="1" x14ac:dyDescent="0.2">
      <c r="A143" s="74"/>
      <c r="B143" s="75"/>
      <c r="C143" s="11">
        <v>186274</v>
      </c>
      <c r="D143" s="24" t="s">
        <v>172</v>
      </c>
      <c r="E143" s="11" t="s">
        <v>36</v>
      </c>
      <c r="F143" s="11"/>
      <c r="G143" s="11"/>
      <c r="H143" s="11" t="s">
        <v>132</v>
      </c>
      <c r="I143" s="11">
        <v>29</v>
      </c>
      <c r="J143" s="11">
        <v>4</v>
      </c>
      <c r="K143" s="11">
        <v>11</v>
      </c>
      <c r="L143" s="11"/>
      <c r="M143" s="11">
        <f>SUM(I143:L143)</f>
        <v>44</v>
      </c>
      <c r="N143" s="11"/>
      <c r="O143" s="11"/>
      <c r="P143" s="11" t="s">
        <v>152</v>
      </c>
      <c r="Q143" s="11">
        <v>4</v>
      </c>
      <c r="R143" s="17"/>
    </row>
    <row r="144" spans="1:18" s="3" customFormat="1" x14ac:dyDescent="0.2">
      <c r="A144" s="15"/>
      <c r="B144" s="4"/>
      <c r="C144" s="6">
        <v>1</v>
      </c>
      <c r="D144" s="31" t="s">
        <v>110</v>
      </c>
      <c r="E144" s="5"/>
      <c r="F144" s="27"/>
      <c r="G144" s="38" t="s">
        <v>252</v>
      </c>
      <c r="H144" s="26"/>
      <c r="I144" s="5"/>
      <c r="J144" s="5"/>
      <c r="K144" s="5"/>
      <c r="L144" s="5"/>
      <c r="M144" s="5"/>
      <c r="N144" s="5"/>
      <c r="O144" s="5"/>
      <c r="P144" s="5"/>
      <c r="Q144" s="5"/>
      <c r="R144" s="16"/>
    </row>
    <row r="145" spans="1:18" s="8" customFormat="1" x14ac:dyDescent="0.2">
      <c r="A145" s="74"/>
      <c r="B145" s="75"/>
      <c r="C145" s="11">
        <v>194551</v>
      </c>
      <c r="D145" s="24" t="s">
        <v>225</v>
      </c>
      <c r="E145" s="11" t="s">
        <v>128</v>
      </c>
      <c r="F145" s="11"/>
      <c r="G145" s="11"/>
      <c r="H145" s="11" t="s">
        <v>104</v>
      </c>
      <c r="I145" s="11">
        <v>33.75</v>
      </c>
      <c r="J145" s="11">
        <v>4</v>
      </c>
      <c r="K145" s="11">
        <v>5</v>
      </c>
      <c r="L145" s="11"/>
      <c r="M145" s="11">
        <f>SUM(I145:L145)</f>
        <v>42.75</v>
      </c>
      <c r="N145" s="11"/>
      <c r="O145" s="11"/>
      <c r="P145" s="11"/>
      <c r="Q145" s="11"/>
      <c r="R145" s="17"/>
    </row>
    <row r="146" spans="1:18" s="3" customFormat="1" x14ac:dyDescent="0.2">
      <c r="A146" s="15"/>
      <c r="B146" s="4"/>
      <c r="C146" s="6"/>
      <c r="D146" s="5"/>
      <c r="E146" s="5"/>
      <c r="F146" s="27"/>
      <c r="G146" s="38" t="s">
        <v>248</v>
      </c>
      <c r="H146" s="26"/>
      <c r="I146" s="5"/>
      <c r="J146" s="5"/>
      <c r="K146" s="5"/>
      <c r="L146" s="5"/>
      <c r="M146" s="5"/>
      <c r="N146" s="5"/>
      <c r="O146" s="5"/>
      <c r="P146" s="5"/>
      <c r="Q146" s="5"/>
      <c r="R146" s="16"/>
    </row>
    <row r="147" spans="1:18" s="8" customFormat="1" x14ac:dyDescent="0.2">
      <c r="A147" s="74"/>
      <c r="B147" s="75"/>
      <c r="C147" s="11">
        <v>221549</v>
      </c>
      <c r="D147" s="24" t="s">
        <v>215</v>
      </c>
      <c r="E147" s="11" t="s">
        <v>66</v>
      </c>
      <c r="F147" s="11"/>
      <c r="G147" s="11"/>
      <c r="H147" s="11" t="s">
        <v>99</v>
      </c>
      <c r="I147" s="11">
        <v>31</v>
      </c>
      <c r="J147" s="11">
        <v>4</v>
      </c>
      <c r="K147" s="11">
        <v>5</v>
      </c>
      <c r="L147" s="11"/>
      <c r="M147" s="11">
        <f>SUM(I147:L147)</f>
        <v>40</v>
      </c>
      <c r="N147" s="11" t="s">
        <v>120</v>
      </c>
      <c r="O147" s="11">
        <v>10</v>
      </c>
      <c r="P147" s="11" t="s">
        <v>152</v>
      </c>
      <c r="Q147" s="11">
        <v>4</v>
      </c>
      <c r="R147" s="17"/>
    </row>
    <row r="148" spans="1:18" s="3" customFormat="1" x14ac:dyDescent="0.2">
      <c r="A148" s="15"/>
      <c r="B148" s="4"/>
      <c r="C148" s="6"/>
      <c r="D148" s="5"/>
      <c r="E148" s="5"/>
      <c r="F148" s="27"/>
      <c r="G148" s="38" t="s">
        <v>248</v>
      </c>
      <c r="H148" s="26"/>
      <c r="I148" s="5"/>
      <c r="J148" s="5"/>
      <c r="K148" s="5"/>
      <c r="L148" s="5"/>
      <c r="M148" s="5"/>
      <c r="N148" s="5"/>
      <c r="O148" s="5"/>
      <c r="P148" s="5"/>
      <c r="Q148" s="5"/>
      <c r="R148" s="16"/>
    </row>
    <row r="149" spans="1:18" s="8" customFormat="1" x14ac:dyDescent="0.2">
      <c r="A149" s="74"/>
      <c r="B149" s="75"/>
      <c r="C149" s="11">
        <v>224963</v>
      </c>
      <c r="D149" s="24" t="s">
        <v>62</v>
      </c>
      <c r="E149" s="11" t="s">
        <v>63</v>
      </c>
      <c r="F149" s="11"/>
      <c r="G149" s="11"/>
      <c r="H149" s="11" t="s">
        <v>64</v>
      </c>
      <c r="I149" s="11">
        <v>23.75</v>
      </c>
      <c r="J149" s="11">
        <v>15</v>
      </c>
      <c r="K149" s="11"/>
      <c r="L149" s="11"/>
      <c r="M149" s="11">
        <f>SUM(I149:L149)</f>
        <v>38.75</v>
      </c>
      <c r="N149" s="11" t="s">
        <v>120</v>
      </c>
      <c r="O149" s="11">
        <v>10</v>
      </c>
      <c r="P149" s="11"/>
      <c r="Q149" s="11"/>
      <c r="R149" s="14"/>
    </row>
    <row r="150" spans="1:18" s="3" customFormat="1" x14ac:dyDescent="0.2">
      <c r="A150" s="15"/>
      <c r="B150" s="4"/>
      <c r="C150" s="6">
        <v>1</v>
      </c>
      <c r="D150" s="31" t="s">
        <v>101</v>
      </c>
      <c r="E150" s="5"/>
      <c r="F150" s="27"/>
      <c r="G150" s="38" t="s">
        <v>280</v>
      </c>
      <c r="H150" s="26"/>
      <c r="I150" s="5"/>
      <c r="J150" s="5"/>
      <c r="K150" s="5"/>
      <c r="L150" s="5"/>
      <c r="M150" s="5"/>
      <c r="N150" s="5"/>
      <c r="O150" s="5"/>
      <c r="P150" s="5"/>
      <c r="Q150" s="5"/>
      <c r="R150" s="16"/>
    </row>
    <row r="151" spans="1:18" s="8" customFormat="1" x14ac:dyDescent="0.2">
      <c r="A151" s="74"/>
      <c r="B151" s="75"/>
      <c r="C151" s="11">
        <v>228736</v>
      </c>
      <c r="D151" s="24" t="s">
        <v>127</v>
      </c>
      <c r="E151" s="11" t="s">
        <v>128</v>
      </c>
      <c r="F151" s="11"/>
      <c r="G151" s="11"/>
      <c r="H151" s="11" t="s">
        <v>117</v>
      </c>
      <c r="I151" s="11">
        <v>15.25</v>
      </c>
      <c r="J151" s="11">
        <v>4</v>
      </c>
      <c r="K151" s="11">
        <v>19</v>
      </c>
      <c r="L151" s="11"/>
      <c r="M151" s="11">
        <f>SUM(I151:L151)</f>
        <v>38.25</v>
      </c>
      <c r="N151" s="11" t="s">
        <v>120</v>
      </c>
      <c r="O151" s="11">
        <v>10</v>
      </c>
      <c r="P151" s="11" t="s">
        <v>120</v>
      </c>
      <c r="Q151" s="11">
        <v>4</v>
      </c>
      <c r="R151" s="17"/>
    </row>
    <row r="152" spans="1:18" s="3" customFormat="1" x14ac:dyDescent="0.2">
      <c r="A152" s="15"/>
      <c r="B152" s="4"/>
      <c r="C152" s="6"/>
      <c r="D152" s="5"/>
      <c r="E152" s="5"/>
      <c r="F152" s="27"/>
      <c r="G152" s="38" t="s">
        <v>248</v>
      </c>
      <c r="H152" s="26"/>
      <c r="I152" s="5"/>
      <c r="J152" s="5"/>
      <c r="K152" s="5"/>
      <c r="L152" s="5"/>
      <c r="M152" s="5"/>
      <c r="N152" s="5"/>
      <c r="O152" s="5"/>
      <c r="P152" s="5"/>
      <c r="Q152" s="5"/>
      <c r="R152" s="16"/>
    </row>
    <row r="153" spans="1:18" s="8" customFormat="1" x14ac:dyDescent="0.2">
      <c r="A153" s="74"/>
      <c r="B153" s="75"/>
      <c r="C153" s="11">
        <v>195858</v>
      </c>
      <c r="D153" s="24" t="s">
        <v>59</v>
      </c>
      <c r="E153" s="11" t="s">
        <v>60</v>
      </c>
      <c r="F153" s="11"/>
      <c r="G153" s="11"/>
      <c r="H153" s="11" t="s">
        <v>61</v>
      </c>
      <c r="I153" s="11">
        <v>26.332999999999998</v>
      </c>
      <c r="J153" s="11">
        <v>9</v>
      </c>
      <c r="K153" s="11"/>
      <c r="L153" s="11"/>
      <c r="M153" s="11">
        <f>SUM(I153:L153)</f>
        <v>35.332999999999998</v>
      </c>
      <c r="N153" s="11" t="s">
        <v>152</v>
      </c>
      <c r="O153" s="11">
        <v>10</v>
      </c>
      <c r="P153" s="11" t="s">
        <v>152</v>
      </c>
      <c r="Q153" s="11">
        <v>4</v>
      </c>
      <c r="R153" s="14"/>
    </row>
    <row r="154" spans="1:18" s="3" customFormat="1" x14ac:dyDescent="0.2">
      <c r="A154" s="15"/>
      <c r="B154" s="4"/>
      <c r="C154" s="6">
        <v>1</v>
      </c>
      <c r="D154" s="31" t="s">
        <v>132</v>
      </c>
      <c r="E154" s="5"/>
      <c r="F154" s="27"/>
      <c r="G154" s="38" t="s">
        <v>252</v>
      </c>
      <c r="H154" s="26"/>
      <c r="I154" s="5"/>
      <c r="J154" s="5"/>
      <c r="K154" s="5"/>
      <c r="L154" s="5"/>
      <c r="M154" s="5"/>
      <c r="N154" s="5"/>
      <c r="O154" s="5"/>
      <c r="P154" s="5"/>
      <c r="Q154" s="5"/>
      <c r="R154" s="16"/>
    </row>
    <row r="155" spans="1:18" s="8" customFormat="1" x14ac:dyDescent="0.2">
      <c r="A155" s="74"/>
      <c r="B155" s="75"/>
      <c r="C155" s="11">
        <v>194617</v>
      </c>
      <c r="D155" s="24" t="s">
        <v>194</v>
      </c>
      <c r="E155" s="11" t="s">
        <v>195</v>
      </c>
      <c r="F155" s="11"/>
      <c r="G155" s="11"/>
      <c r="H155" s="11" t="s">
        <v>196</v>
      </c>
      <c r="I155" s="11">
        <v>12.167</v>
      </c>
      <c r="J155" s="11">
        <v>12</v>
      </c>
      <c r="K155" s="11">
        <v>11</v>
      </c>
      <c r="L155" s="11"/>
      <c r="M155" s="11">
        <f>SUM(I155:L155)</f>
        <v>35.167000000000002</v>
      </c>
      <c r="N155" s="11"/>
      <c r="O155" s="11"/>
      <c r="P155" s="11" t="s">
        <v>98</v>
      </c>
      <c r="Q155" s="11">
        <v>4</v>
      </c>
      <c r="R155" s="17"/>
    </row>
    <row r="156" spans="1:18" s="3" customFormat="1" x14ac:dyDescent="0.2">
      <c r="A156" s="15"/>
      <c r="B156" s="4"/>
      <c r="C156" s="6">
        <v>1</v>
      </c>
      <c r="D156" s="31" t="s">
        <v>146</v>
      </c>
      <c r="E156" s="5"/>
      <c r="F156" s="27"/>
      <c r="G156" s="38" t="s">
        <v>252</v>
      </c>
      <c r="H156" s="26"/>
      <c r="I156" s="5"/>
      <c r="J156" s="5"/>
      <c r="K156" s="5"/>
      <c r="L156" s="5"/>
      <c r="M156" s="5"/>
      <c r="N156" s="5"/>
      <c r="O156" s="5"/>
      <c r="P156" s="5"/>
      <c r="Q156" s="5"/>
      <c r="R156" s="16"/>
    </row>
    <row r="157" spans="1:18" s="3" customFormat="1" x14ac:dyDescent="0.2">
      <c r="A157" s="54"/>
      <c r="B157" s="55"/>
      <c r="C157" s="56">
        <v>208054</v>
      </c>
      <c r="D157" s="64" t="s">
        <v>59</v>
      </c>
      <c r="E157" s="57" t="s">
        <v>20</v>
      </c>
      <c r="F157" s="58"/>
      <c r="G157" s="58"/>
      <c r="H157" s="59" t="s">
        <v>139</v>
      </c>
      <c r="I157" s="57"/>
      <c r="J157" s="57"/>
      <c r="K157" s="57"/>
      <c r="L157" s="57"/>
      <c r="M157" s="57"/>
      <c r="N157" s="57"/>
      <c r="O157" s="57"/>
      <c r="P157" s="57"/>
      <c r="Q157" s="57"/>
      <c r="R157" s="60"/>
    </row>
    <row r="158" spans="1:18" s="63" customFormat="1" x14ac:dyDescent="0.2">
      <c r="A158" s="15"/>
      <c r="B158" s="66"/>
      <c r="C158" s="26">
        <v>1</v>
      </c>
      <c r="D158" s="42" t="s">
        <v>275</v>
      </c>
      <c r="E158" s="26"/>
      <c r="F158" s="26"/>
      <c r="G158" s="53" t="s">
        <v>254</v>
      </c>
      <c r="H158" s="26"/>
      <c r="I158" s="26">
        <v>25.082999999999998</v>
      </c>
      <c r="J158" s="26">
        <v>4</v>
      </c>
      <c r="K158" s="26">
        <v>5</v>
      </c>
      <c r="L158" s="26"/>
      <c r="M158" s="26">
        <v>34.082999999999998</v>
      </c>
      <c r="N158" s="26"/>
      <c r="O158" s="26"/>
      <c r="P158" s="26"/>
      <c r="Q158" s="26"/>
      <c r="R158" s="67"/>
    </row>
    <row r="159" spans="1:18" s="8" customFormat="1" x14ac:dyDescent="0.2">
      <c r="A159" s="74"/>
      <c r="B159" s="75"/>
      <c r="C159" s="11">
        <v>219809</v>
      </c>
      <c r="D159" s="24" t="s">
        <v>65</v>
      </c>
      <c r="E159" s="11" t="s">
        <v>66</v>
      </c>
      <c r="F159" s="11"/>
      <c r="G159" s="11"/>
      <c r="H159" s="11" t="s">
        <v>67</v>
      </c>
      <c r="I159" s="11">
        <v>17.5</v>
      </c>
      <c r="J159" s="11">
        <v>15</v>
      </c>
      <c r="K159" s="11"/>
      <c r="L159" s="11"/>
      <c r="M159" s="11">
        <f>SUM(I159:L159)</f>
        <v>32.5</v>
      </c>
      <c r="N159" s="11" t="s">
        <v>120</v>
      </c>
      <c r="O159" s="11">
        <v>10</v>
      </c>
      <c r="P159" s="11" t="s">
        <v>120</v>
      </c>
      <c r="Q159" s="11">
        <v>4</v>
      </c>
      <c r="R159" s="14"/>
    </row>
    <row r="160" spans="1:18" s="3" customFormat="1" x14ac:dyDescent="0.2">
      <c r="A160" s="15"/>
      <c r="B160" s="4"/>
      <c r="C160" s="6">
        <v>1</v>
      </c>
      <c r="D160" s="31" t="s">
        <v>281</v>
      </c>
      <c r="E160" s="5"/>
      <c r="F160" s="27"/>
      <c r="G160" s="38" t="s">
        <v>262</v>
      </c>
      <c r="H160" s="26"/>
      <c r="I160" s="5"/>
      <c r="J160" s="5"/>
      <c r="K160" s="5"/>
      <c r="L160" s="5"/>
      <c r="M160" s="5"/>
      <c r="N160" s="5"/>
      <c r="O160" s="5"/>
      <c r="P160" s="5"/>
      <c r="Q160" s="5"/>
      <c r="R160" s="16"/>
    </row>
    <row r="161" spans="1:18" s="3" customFormat="1" x14ac:dyDescent="0.2">
      <c r="A161" s="15"/>
      <c r="B161" s="4"/>
      <c r="C161" s="6">
        <v>2</v>
      </c>
      <c r="D161" s="5" t="s">
        <v>100</v>
      </c>
      <c r="E161" s="5"/>
      <c r="F161" s="27"/>
      <c r="G161" s="38" t="s">
        <v>278</v>
      </c>
      <c r="H161" s="26"/>
      <c r="I161" s="5"/>
      <c r="J161" s="5"/>
      <c r="K161" s="5"/>
      <c r="L161" s="5"/>
      <c r="M161" s="5"/>
      <c r="N161" s="5"/>
      <c r="O161" s="5"/>
      <c r="P161" s="5"/>
      <c r="Q161" s="5"/>
      <c r="R161" s="16"/>
    </row>
    <row r="162" spans="1:18" s="8" customFormat="1" x14ac:dyDescent="0.2">
      <c r="A162" s="74"/>
      <c r="B162" s="75"/>
      <c r="C162" s="11">
        <v>228107</v>
      </c>
      <c r="D162" s="24" t="s">
        <v>192</v>
      </c>
      <c r="E162" s="11" t="s">
        <v>68</v>
      </c>
      <c r="F162" s="11"/>
      <c r="G162" s="11"/>
      <c r="H162" s="11" t="s">
        <v>69</v>
      </c>
      <c r="I162" s="11">
        <v>19.25</v>
      </c>
      <c r="J162" s="11">
        <v>9</v>
      </c>
      <c r="K162" s="11"/>
      <c r="L162" s="11"/>
      <c r="M162" s="11">
        <f>SUM(I162:L162)</f>
        <v>28.25</v>
      </c>
      <c r="N162" s="11" t="s">
        <v>152</v>
      </c>
      <c r="O162" s="11">
        <v>10</v>
      </c>
      <c r="P162" s="11" t="s">
        <v>152</v>
      </c>
      <c r="Q162" s="11">
        <v>4</v>
      </c>
      <c r="R162" s="14"/>
    </row>
    <row r="163" spans="1:18" s="3" customFormat="1" x14ac:dyDescent="0.2">
      <c r="A163" s="15"/>
      <c r="B163" s="4"/>
      <c r="C163" s="6">
        <v>1</v>
      </c>
      <c r="D163" s="81" t="s">
        <v>270</v>
      </c>
      <c r="E163" s="81"/>
      <c r="F163" s="27"/>
      <c r="G163" s="38" t="s">
        <v>278</v>
      </c>
      <c r="H163" s="26"/>
      <c r="I163" s="5"/>
      <c r="J163" s="5"/>
      <c r="K163" s="5"/>
      <c r="L163" s="5"/>
      <c r="M163" s="5"/>
      <c r="N163" s="5"/>
      <c r="O163" s="5"/>
      <c r="P163" s="5"/>
      <c r="Q163" s="5"/>
      <c r="R163" s="16"/>
    </row>
    <row r="164" spans="1:18" s="3" customFormat="1" x14ac:dyDescent="0.2">
      <c r="A164" s="15"/>
      <c r="B164" s="4"/>
      <c r="C164" s="6">
        <v>2</v>
      </c>
      <c r="D164" s="5" t="s">
        <v>109</v>
      </c>
      <c r="E164" s="38"/>
      <c r="F164" s="38"/>
      <c r="G164" s="38" t="s">
        <v>242</v>
      </c>
      <c r="H164" s="26"/>
      <c r="I164" s="5"/>
      <c r="J164" s="5"/>
      <c r="K164" s="5"/>
      <c r="L164" s="5"/>
      <c r="M164" s="5"/>
      <c r="N164" s="5"/>
      <c r="O164" s="5"/>
      <c r="P164" s="5"/>
      <c r="Q164" s="5"/>
      <c r="R164" s="16"/>
    </row>
    <row r="165" spans="1:18" s="3" customFormat="1" x14ac:dyDescent="0.2">
      <c r="A165" s="15"/>
      <c r="B165" s="4"/>
      <c r="C165" s="6">
        <v>3</v>
      </c>
      <c r="D165" s="5" t="s">
        <v>112</v>
      </c>
      <c r="E165" s="38"/>
      <c r="F165" s="38"/>
      <c r="G165" s="38" t="s">
        <v>269</v>
      </c>
      <c r="H165" s="26"/>
      <c r="I165" s="5"/>
      <c r="J165" s="5"/>
      <c r="K165" s="5"/>
      <c r="L165" s="5"/>
      <c r="M165" s="5"/>
      <c r="N165" s="5"/>
      <c r="O165" s="5"/>
      <c r="P165" s="5"/>
      <c r="Q165" s="5"/>
      <c r="R165" s="16"/>
    </row>
    <row r="166" spans="1:18" s="3" customFormat="1" x14ac:dyDescent="0.2">
      <c r="A166" s="15"/>
      <c r="B166" s="4"/>
      <c r="C166" s="6">
        <v>4</v>
      </c>
      <c r="D166" s="5" t="s">
        <v>111</v>
      </c>
      <c r="E166" s="38"/>
      <c r="F166" s="38"/>
      <c r="G166" s="38" t="s">
        <v>269</v>
      </c>
      <c r="H166" s="26"/>
      <c r="I166" s="5"/>
      <c r="J166" s="5"/>
      <c r="K166" s="5"/>
      <c r="L166" s="5"/>
      <c r="M166" s="5"/>
      <c r="N166" s="5"/>
      <c r="O166" s="5"/>
      <c r="P166" s="5"/>
      <c r="Q166" s="5"/>
      <c r="R166" s="16"/>
    </row>
    <row r="167" spans="1:18" s="8" customFormat="1" x14ac:dyDescent="0.2">
      <c r="A167" s="74"/>
      <c r="B167" s="75"/>
      <c r="C167" s="11">
        <v>224864</v>
      </c>
      <c r="D167" s="24" t="s">
        <v>53</v>
      </c>
      <c r="E167" s="11" t="s">
        <v>54</v>
      </c>
      <c r="F167" s="11"/>
      <c r="G167" s="11"/>
      <c r="H167" s="11" t="s">
        <v>55</v>
      </c>
      <c r="I167" s="11">
        <v>23.875</v>
      </c>
      <c r="J167" s="11">
        <v>4</v>
      </c>
      <c r="K167" s="11"/>
      <c r="L167" s="11"/>
      <c r="M167" s="11">
        <f>SUM(I167:L167)</f>
        <v>27.875</v>
      </c>
      <c r="N167" s="11" t="s">
        <v>120</v>
      </c>
      <c r="O167" s="11">
        <v>10</v>
      </c>
      <c r="P167" s="11" t="s">
        <v>120</v>
      </c>
      <c r="Q167" s="11">
        <v>4</v>
      </c>
      <c r="R167" s="17"/>
    </row>
    <row r="168" spans="1:18" s="3" customFormat="1" x14ac:dyDescent="0.2">
      <c r="A168" s="15"/>
      <c r="B168" s="4"/>
      <c r="C168" s="6">
        <v>1</v>
      </c>
      <c r="D168" s="31" t="s">
        <v>282</v>
      </c>
      <c r="E168" s="5"/>
      <c r="F168" s="27"/>
      <c r="G168" s="38" t="s">
        <v>269</v>
      </c>
      <c r="H168" s="26"/>
      <c r="I168" s="5"/>
      <c r="J168" s="5"/>
      <c r="K168" s="5"/>
      <c r="L168" s="5"/>
      <c r="M168" s="5"/>
      <c r="N168" s="5"/>
      <c r="O168" s="5"/>
      <c r="P168" s="5"/>
      <c r="Q168" s="5"/>
      <c r="R168" s="16"/>
    </row>
    <row r="169" spans="1:18" s="3" customFormat="1" x14ac:dyDescent="0.2">
      <c r="A169" s="15"/>
      <c r="B169" s="4"/>
      <c r="C169" s="6">
        <v>2</v>
      </c>
      <c r="D169" s="5" t="s">
        <v>107</v>
      </c>
      <c r="E169" s="5"/>
      <c r="F169" s="38"/>
      <c r="G169" s="38" t="s">
        <v>246</v>
      </c>
      <c r="H169" s="26"/>
      <c r="I169" s="5"/>
      <c r="J169" s="5"/>
      <c r="K169" s="5"/>
      <c r="L169" s="5"/>
      <c r="M169" s="5"/>
      <c r="N169" s="5"/>
      <c r="O169" s="5"/>
      <c r="P169" s="5"/>
      <c r="Q169" s="5"/>
      <c r="R169" s="16"/>
    </row>
    <row r="170" spans="1:18" s="3" customFormat="1" x14ac:dyDescent="0.2">
      <c r="A170" s="15"/>
      <c r="B170" s="4"/>
      <c r="C170" s="6">
        <v>3</v>
      </c>
      <c r="D170" s="5" t="s">
        <v>169</v>
      </c>
      <c r="E170" s="5"/>
      <c r="F170" s="38"/>
      <c r="G170" s="38" t="s">
        <v>279</v>
      </c>
      <c r="H170" s="26"/>
      <c r="I170" s="5"/>
      <c r="J170" s="5"/>
      <c r="K170" s="5"/>
      <c r="L170" s="5"/>
      <c r="M170" s="5"/>
      <c r="N170" s="5"/>
      <c r="O170" s="5"/>
      <c r="P170" s="5"/>
      <c r="Q170" s="5"/>
      <c r="R170" s="16"/>
    </row>
    <row r="171" spans="1:18" s="8" customFormat="1" x14ac:dyDescent="0.2">
      <c r="A171" s="74"/>
      <c r="B171" s="75"/>
      <c r="C171" s="11">
        <v>227858</v>
      </c>
      <c r="D171" s="24" t="s">
        <v>56</v>
      </c>
      <c r="E171" s="11" t="s">
        <v>57</v>
      </c>
      <c r="F171" s="11"/>
      <c r="G171" s="11"/>
      <c r="H171" s="11" t="s">
        <v>58</v>
      </c>
      <c r="I171" s="11">
        <v>21.375</v>
      </c>
      <c r="J171" s="11">
        <v>4</v>
      </c>
      <c r="K171" s="11"/>
      <c r="L171" s="11"/>
      <c r="M171" s="11">
        <f>SUM(I171:L171)</f>
        <v>25.375</v>
      </c>
      <c r="N171" s="11" t="s">
        <v>98</v>
      </c>
      <c r="O171" s="11">
        <v>10</v>
      </c>
      <c r="P171" s="11" t="s">
        <v>98</v>
      </c>
      <c r="Q171" s="11">
        <v>4</v>
      </c>
      <c r="R171" s="17"/>
    </row>
    <row r="172" spans="1:18" s="3" customFormat="1" ht="13.5" thickBot="1" x14ac:dyDescent="0.25">
      <c r="A172" s="15"/>
      <c r="B172" s="4"/>
      <c r="C172" s="6">
        <v>1</v>
      </c>
      <c r="D172" s="31" t="s">
        <v>103</v>
      </c>
      <c r="E172" s="5"/>
      <c r="F172" s="27"/>
      <c r="G172" s="38" t="s">
        <v>254</v>
      </c>
      <c r="H172" s="26"/>
      <c r="I172" s="5"/>
      <c r="J172" s="5"/>
      <c r="K172" s="5"/>
      <c r="L172" s="5"/>
      <c r="M172" s="5"/>
      <c r="N172" s="5"/>
      <c r="O172" s="5"/>
      <c r="P172" s="5"/>
      <c r="Q172" s="5"/>
      <c r="R172" s="16"/>
    </row>
    <row r="173" spans="1:18" s="2" customFormat="1" ht="13.5" thickBot="1" x14ac:dyDescent="0.25">
      <c r="A173" s="76" t="s">
        <v>193</v>
      </c>
      <c r="B173" s="77"/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22"/>
    </row>
    <row r="174" spans="1:18" s="2" customFormat="1" x14ac:dyDescent="0.2">
      <c r="A174" s="47">
        <v>1</v>
      </c>
      <c r="B174" s="46"/>
      <c r="C174" s="46">
        <v>217215</v>
      </c>
      <c r="D174" s="49" t="s">
        <v>271</v>
      </c>
      <c r="E174" s="48" t="s">
        <v>128</v>
      </c>
      <c r="F174" s="46"/>
      <c r="G174" s="46"/>
      <c r="H174" s="48" t="s">
        <v>115</v>
      </c>
      <c r="I174" s="48">
        <v>19</v>
      </c>
      <c r="J174" s="48">
        <v>4</v>
      </c>
      <c r="K174" s="48">
        <v>29</v>
      </c>
      <c r="L174" s="48"/>
      <c r="M174" s="48">
        <v>52</v>
      </c>
      <c r="N174" s="48" t="s">
        <v>98</v>
      </c>
      <c r="O174" s="48">
        <v>10</v>
      </c>
      <c r="P174" s="48" t="s">
        <v>98</v>
      </c>
      <c r="Q174" s="48">
        <v>4</v>
      </c>
      <c r="R174" s="50"/>
    </row>
    <row r="175" spans="1:18" s="2" customFormat="1" x14ac:dyDescent="0.2">
      <c r="A175" s="43"/>
      <c r="B175" s="44"/>
      <c r="C175" s="51">
        <v>1</v>
      </c>
      <c r="D175" s="52" t="s">
        <v>102</v>
      </c>
      <c r="E175" s="44"/>
      <c r="F175" s="44"/>
      <c r="G175" s="44" t="s">
        <v>299</v>
      </c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5"/>
    </row>
    <row r="176" spans="1:18" s="2" customFormat="1" x14ac:dyDescent="0.2">
      <c r="A176" s="43"/>
      <c r="B176" s="44"/>
      <c r="C176" s="51">
        <v>3</v>
      </c>
      <c r="D176" s="52" t="s">
        <v>101</v>
      </c>
      <c r="E176" s="44"/>
      <c r="F176" s="44"/>
      <c r="G176" s="44" t="s">
        <v>246</v>
      </c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5"/>
    </row>
    <row r="177" spans="1:18" s="2" customFormat="1" x14ac:dyDescent="0.2">
      <c r="A177" s="43"/>
      <c r="B177" s="44"/>
      <c r="C177" s="51">
        <v>4</v>
      </c>
      <c r="D177" s="52" t="s">
        <v>106</v>
      </c>
      <c r="E177" s="44"/>
      <c r="F177" s="44"/>
      <c r="G177" s="44" t="s">
        <v>257</v>
      </c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5"/>
    </row>
    <row r="178" spans="1:18" s="8" customFormat="1" x14ac:dyDescent="0.2">
      <c r="A178" s="74">
        <v>2</v>
      </c>
      <c r="B178" s="75"/>
      <c r="C178" s="11">
        <v>225340</v>
      </c>
      <c r="D178" s="24" t="s">
        <v>202</v>
      </c>
      <c r="E178" s="11" t="s">
        <v>203</v>
      </c>
      <c r="F178" s="11"/>
      <c r="G178" s="11"/>
      <c r="H178" s="11" t="s">
        <v>121</v>
      </c>
      <c r="I178" s="11">
        <v>19.75</v>
      </c>
      <c r="J178" s="11">
        <v>4</v>
      </c>
      <c r="K178" s="11">
        <v>11</v>
      </c>
      <c r="L178" s="11"/>
      <c r="M178" s="11">
        <f>SUM(I178:L178)</f>
        <v>34.75</v>
      </c>
      <c r="N178" s="11"/>
      <c r="O178" s="11"/>
      <c r="P178" s="11" t="s">
        <v>120</v>
      </c>
      <c r="Q178" s="11">
        <v>4</v>
      </c>
      <c r="R178" s="17"/>
    </row>
    <row r="179" spans="1:18" s="3" customFormat="1" ht="15" customHeight="1" x14ac:dyDescent="0.2">
      <c r="A179" s="15"/>
      <c r="B179" s="4"/>
      <c r="C179" s="6">
        <v>1</v>
      </c>
      <c r="D179" s="81" t="s">
        <v>265</v>
      </c>
      <c r="E179" s="81"/>
      <c r="F179" s="27"/>
      <c r="G179" s="38" t="s">
        <v>262</v>
      </c>
      <c r="H179" s="26"/>
      <c r="I179" s="5"/>
      <c r="J179" s="5"/>
      <c r="K179" s="5"/>
      <c r="L179" s="5"/>
      <c r="M179" s="5"/>
      <c r="N179" s="5"/>
      <c r="O179" s="5"/>
      <c r="P179" s="5"/>
      <c r="Q179" s="5"/>
      <c r="R179" s="16"/>
    </row>
    <row r="180" spans="1:18" s="3" customFormat="1" x14ac:dyDescent="0.2">
      <c r="A180" s="15"/>
      <c r="B180" s="4"/>
      <c r="C180" s="6">
        <v>2</v>
      </c>
      <c r="D180" s="5" t="s">
        <v>104</v>
      </c>
      <c r="E180" s="5"/>
      <c r="F180" s="27"/>
      <c r="G180" s="38" t="s">
        <v>242</v>
      </c>
      <c r="H180" s="26"/>
      <c r="I180" s="5"/>
      <c r="J180" s="5"/>
      <c r="K180" s="5"/>
      <c r="L180" s="5"/>
      <c r="M180" s="5"/>
      <c r="N180" s="5"/>
      <c r="O180" s="5"/>
      <c r="P180" s="5"/>
      <c r="Q180" s="5"/>
      <c r="R180" s="16"/>
    </row>
    <row r="181" spans="1:18" s="8" customFormat="1" x14ac:dyDescent="0.2">
      <c r="A181" s="74">
        <v>3</v>
      </c>
      <c r="B181" s="75"/>
      <c r="C181" s="11">
        <v>719018</v>
      </c>
      <c r="D181" s="24" t="s">
        <v>236</v>
      </c>
      <c r="E181" s="11" t="s">
        <v>52</v>
      </c>
      <c r="F181" s="11"/>
      <c r="G181" s="11"/>
      <c r="H181" s="11" t="s">
        <v>180</v>
      </c>
      <c r="I181" s="11">
        <v>10.583</v>
      </c>
      <c r="J181" s="11">
        <v>4</v>
      </c>
      <c r="K181" s="11">
        <v>11</v>
      </c>
      <c r="L181" s="11"/>
      <c r="M181" s="11">
        <f>SUM(I181:L181)</f>
        <v>25.582999999999998</v>
      </c>
      <c r="N181" s="11"/>
      <c r="O181" s="11"/>
      <c r="P181" s="11"/>
      <c r="Q181" s="11"/>
      <c r="R181" s="17"/>
    </row>
    <row r="182" spans="1:18" s="3" customFormat="1" x14ac:dyDescent="0.2">
      <c r="A182" s="15"/>
      <c r="B182" s="4"/>
      <c r="C182" s="6">
        <v>1</v>
      </c>
      <c r="D182" s="31" t="s">
        <v>284</v>
      </c>
      <c r="E182" s="5"/>
      <c r="F182" s="27"/>
      <c r="G182" s="38" t="s">
        <v>264</v>
      </c>
      <c r="H182" s="26"/>
      <c r="I182" s="5"/>
      <c r="J182" s="5"/>
      <c r="K182" s="5"/>
      <c r="L182" s="5"/>
      <c r="M182" s="5"/>
      <c r="N182" s="5"/>
      <c r="O182" s="5"/>
      <c r="P182" s="5"/>
      <c r="Q182" s="5"/>
      <c r="R182" s="16"/>
    </row>
    <row r="183" spans="1:18" s="3" customFormat="1" x14ac:dyDescent="0.2">
      <c r="A183" s="15"/>
      <c r="B183" s="4"/>
      <c r="C183" s="6">
        <v>2</v>
      </c>
      <c r="D183" s="5" t="s">
        <v>283</v>
      </c>
      <c r="E183" s="5"/>
      <c r="F183" s="38"/>
      <c r="G183" s="38" t="s">
        <v>242</v>
      </c>
      <c r="H183" s="26"/>
      <c r="I183" s="5"/>
      <c r="J183" s="5"/>
      <c r="K183" s="5"/>
      <c r="L183" s="5"/>
      <c r="M183" s="5"/>
      <c r="N183" s="5"/>
      <c r="O183" s="5"/>
      <c r="P183" s="5"/>
      <c r="Q183" s="5"/>
      <c r="R183" s="16"/>
    </row>
    <row r="184" spans="1:18" s="3" customFormat="1" x14ac:dyDescent="0.2">
      <c r="A184" s="15"/>
      <c r="B184" s="4"/>
      <c r="C184" s="6">
        <v>3</v>
      </c>
      <c r="D184" s="5" t="s">
        <v>132</v>
      </c>
      <c r="E184" s="5"/>
      <c r="F184" s="27"/>
      <c r="G184" s="38" t="s">
        <v>242</v>
      </c>
      <c r="H184" s="26"/>
      <c r="I184" s="5"/>
      <c r="J184" s="5"/>
      <c r="K184" s="5"/>
      <c r="L184" s="5"/>
      <c r="M184" s="5"/>
      <c r="N184" s="5"/>
      <c r="O184" s="5"/>
      <c r="P184" s="5"/>
      <c r="Q184" s="5"/>
      <c r="R184" s="16"/>
    </row>
    <row r="185" spans="1:18" s="8" customFormat="1" x14ac:dyDescent="0.2">
      <c r="A185" s="74">
        <v>4</v>
      </c>
      <c r="B185" s="75"/>
      <c r="C185" s="11">
        <v>718986</v>
      </c>
      <c r="D185" s="24" t="s">
        <v>235</v>
      </c>
      <c r="E185" s="11" t="s">
        <v>128</v>
      </c>
      <c r="F185" s="11"/>
      <c r="G185" s="11"/>
      <c r="H185" s="11" t="s">
        <v>138</v>
      </c>
      <c r="I185" s="11">
        <v>10.833</v>
      </c>
      <c r="J185" s="11">
        <v>4</v>
      </c>
      <c r="K185" s="11">
        <v>5</v>
      </c>
      <c r="L185" s="11"/>
      <c r="M185" s="11">
        <f>SUM(I185:L185)</f>
        <v>19.832999999999998</v>
      </c>
      <c r="N185" s="11"/>
      <c r="O185" s="11"/>
      <c r="P185" s="11"/>
      <c r="Q185" s="11"/>
      <c r="R185" s="17"/>
    </row>
    <row r="186" spans="1:18" s="3" customFormat="1" ht="13.5" thickBot="1" x14ac:dyDescent="0.25">
      <c r="A186" s="15"/>
      <c r="B186" s="4"/>
      <c r="C186" s="6"/>
      <c r="D186" s="5"/>
      <c r="E186" s="5"/>
      <c r="F186" s="27"/>
      <c r="G186" s="38" t="s">
        <v>248</v>
      </c>
      <c r="H186" s="26"/>
      <c r="I186" s="5"/>
      <c r="J186" s="5"/>
      <c r="K186" s="5"/>
      <c r="L186" s="5"/>
      <c r="M186" s="5"/>
      <c r="N186" s="5"/>
      <c r="O186" s="5"/>
      <c r="P186" s="5"/>
      <c r="Q186" s="5"/>
      <c r="R186" s="16"/>
    </row>
    <row r="187" spans="1:18" s="2" customFormat="1" ht="13.5" thickBot="1" x14ac:dyDescent="0.25">
      <c r="A187" s="76" t="s">
        <v>76</v>
      </c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22"/>
    </row>
    <row r="188" spans="1:18" s="8" customFormat="1" x14ac:dyDescent="0.2">
      <c r="A188" s="74">
        <v>1</v>
      </c>
      <c r="B188" s="75"/>
      <c r="C188" s="11">
        <v>216455</v>
      </c>
      <c r="D188" s="24" t="s">
        <v>227</v>
      </c>
      <c r="E188" s="11" t="s">
        <v>3</v>
      </c>
      <c r="F188" s="11"/>
      <c r="G188" s="11"/>
      <c r="H188" s="11" t="s">
        <v>119</v>
      </c>
      <c r="I188" s="11">
        <v>19</v>
      </c>
      <c r="J188" s="11">
        <v>4</v>
      </c>
      <c r="K188" s="11">
        <v>29</v>
      </c>
      <c r="L188" s="11"/>
      <c r="M188" s="11">
        <f>SUM(I188:L188)</f>
        <v>52</v>
      </c>
      <c r="N188" s="11" t="s">
        <v>98</v>
      </c>
      <c r="O188" s="11">
        <v>10</v>
      </c>
      <c r="P188" s="11" t="s">
        <v>98</v>
      </c>
      <c r="Q188" s="11">
        <v>4</v>
      </c>
      <c r="R188" s="17"/>
    </row>
    <row r="189" spans="1:18" s="3" customFormat="1" x14ac:dyDescent="0.2">
      <c r="A189" s="15"/>
      <c r="B189" s="4"/>
      <c r="C189" s="6">
        <v>1</v>
      </c>
      <c r="D189" s="31" t="s">
        <v>285</v>
      </c>
      <c r="E189" s="5"/>
      <c r="F189" s="27"/>
      <c r="G189" s="38" t="s">
        <v>254</v>
      </c>
      <c r="H189" s="26"/>
      <c r="I189" s="5"/>
      <c r="J189" s="5"/>
      <c r="K189" s="5"/>
      <c r="L189" s="5"/>
      <c r="M189" s="5"/>
      <c r="N189" s="5"/>
      <c r="O189" s="5"/>
      <c r="P189" s="5"/>
      <c r="Q189" s="5"/>
      <c r="R189" s="16"/>
    </row>
    <row r="190" spans="1:18" s="8" customFormat="1" x14ac:dyDescent="0.2">
      <c r="A190" s="74">
        <v>2</v>
      </c>
      <c r="B190" s="75"/>
      <c r="C190" s="11">
        <v>210324</v>
      </c>
      <c r="D190" s="24" t="s">
        <v>83</v>
      </c>
      <c r="E190" s="11" t="s">
        <v>54</v>
      </c>
      <c r="F190" s="11"/>
      <c r="G190" s="11"/>
      <c r="H190" s="11" t="s">
        <v>58</v>
      </c>
      <c r="I190" s="11">
        <v>16.5</v>
      </c>
      <c r="J190" s="11">
        <v>23</v>
      </c>
      <c r="K190" s="11"/>
      <c r="L190" s="11"/>
      <c r="M190" s="11">
        <f>SUM(I190:L190)</f>
        <v>39.5</v>
      </c>
      <c r="N190" s="11"/>
      <c r="O190" s="11"/>
      <c r="P190" s="11" t="s">
        <v>120</v>
      </c>
      <c r="Q190" s="11">
        <v>4</v>
      </c>
      <c r="R190" s="14"/>
    </row>
    <row r="191" spans="1:18" s="3" customFormat="1" x14ac:dyDescent="0.2">
      <c r="A191" s="15"/>
      <c r="B191" s="4"/>
      <c r="C191" s="6">
        <v>1</v>
      </c>
      <c r="D191" s="31" t="s">
        <v>135</v>
      </c>
      <c r="E191" s="5"/>
      <c r="F191" s="27"/>
      <c r="G191" s="38" t="s">
        <v>254</v>
      </c>
      <c r="H191" s="26"/>
      <c r="I191" s="5"/>
      <c r="J191" s="5"/>
      <c r="K191" s="5"/>
      <c r="L191" s="5"/>
      <c r="M191" s="5"/>
      <c r="N191" s="5"/>
      <c r="O191" s="5"/>
      <c r="P191" s="5"/>
      <c r="Q191" s="5"/>
      <c r="R191" s="16"/>
    </row>
    <row r="192" spans="1:18" s="8" customFormat="1" x14ac:dyDescent="0.2">
      <c r="A192" s="74">
        <v>3</v>
      </c>
      <c r="B192" s="75"/>
      <c r="C192" s="11">
        <v>210350</v>
      </c>
      <c r="D192" s="24" t="s">
        <v>88</v>
      </c>
      <c r="E192" s="11" t="s">
        <v>89</v>
      </c>
      <c r="F192" s="11"/>
      <c r="G192" s="11"/>
      <c r="H192" s="11" t="s">
        <v>82</v>
      </c>
      <c r="I192" s="11">
        <v>20.5</v>
      </c>
      <c r="J192" s="11">
        <v>9</v>
      </c>
      <c r="K192" s="11"/>
      <c r="L192" s="11"/>
      <c r="M192" s="11">
        <f>SUM(I192:L192)</f>
        <v>29.5</v>
      </c>
      <c r="N192" s="11" t="s">
        <v>120</v>
      </c>
      <c r="O192" s="11">
        <v>10</v>
      </c>
      <c r="P192" s="11" t="s">
        <v>120</v>
      </c>
      <c r="Q192" s="11">
        <v>4</v>
      </c>
      <c r="R192" s="14"/>
    </row>
    <row r="193" spans="1:18" s="3" customFormat="1" x14ac:dyDescent="0.2">
      <c r="A193" s="15"/>
      <c r="B193" s="4"/>
      <c r="C193" s="6">
        <v>1</v>
      </c>
      <c r="D193" s="31" t="s">
        <v>119</v>
      </c>
      <c r="E193" s="5"/>
      <c r="F193" s="27"/>
      <c r="G193" s="38" t="s">
        <v>254</v>
      </c>
      <c r="H193" s="26"/>
      <c r="I193" s="5"/>
      <c r="J193" s="5"/>
      <c r="K193" s="5"/>
      <c r="L193" s="5"/>
      <c r="M193" s="5"/>
      <c r="N193" s="5"/>
      <c r="O193" s="5"/>
      <c r="P193" s="5"/>
      <c r="Q193" s="5"/>
      <c r="R193" s="16"/>
    </row>
    <row r="194" spans="1:18" s="8" customFormat="1" x14ac:dyDescent="0.2">
      <c r="A194" s="74">
        <v>4</v>
      </c>
      <c r="B194" s="75"/>
      <c r="C194" s="11">
        <v>214329</v>
      </c>
      <c r="D194" s="24" t="s">
        <v>84</v>
      </c>
      <c r="E194" s="11" t="s">
        <v>45</v>
      </c>
      <c r="F194" s="11"/>
      <c r="G194" s="11"/>
      <c r="H194" s="11" t="s">
        <v>85</v>
      </c>
      <c r="I194" s="11">
        <v>19.75</v>
      </c>
      <c r="J194" s="11">
        <v>9</v>
      </c>
      <c r="K194" s="11"/>
      <c r="L194" s="11"/>
      <c r="M194" s="11">
        <f>SUM(I194:L194)</f>
        <v>28.75</v>
      </c>
      <c r="N194" s="11" t="s">
        <v>120</v>
      </c>
      <c r="O194" s="11">
        <v>10</v>
      </c>
      <c r="P194" s="11" t="s">
        <v>120</v>
      </c>
      <c r="Q194" s="11">
        <v>4</v>
      </c>
      <c r="R194" s="14"/>
    </row>
    <row r="195" spans="1:18" s="3" customFormat="1" x14ac:dyDescent="0.2">
      <c r="A195" s="15"/>
      <c r="B195" s="4"/>
      <c r="C195" s="6">
        <v>1</v>
      </c>
      <c r="D195" s="31" t="s">
        <v>286</v>
      </c>
      <c r="E195" s="5"/>
      <c r="F195" s="27"/>
      <c r="G195" s="38" t="s">
        <v>287</v>
      </c>
      <c r="H195" s="26"/>
      <c r="I195" s="5"/>
      <c r="J195" s="5"/>
      <c r="K195" s="5"/>
      <c r="L195" s="5"/>
      <c r="M195" s="5"/>
      <c r="N195" s="5"/>
      <c r="O195" s="5"/>
      <c r="P195" s="5"/>
      <c r="Q195" s="5"/>
      <c r="R195" s="16"/>
    </row>
    <row r="196" spans="1:18" s="3" customFormat="1" x14ac:dyDescent="0.2">
      <c r="A196" s="15"/>
      <c r="B196" s="4"/>
      <c r="C196" s="6">
        <v>2</v>
      </c>
      <c r="D196" s="5" t="s">
        <v>167</v>
      </c>
      <c r="E196" s="5"/>
      <c r="F196" s="27"/>
      <c r="G196" s="38" t="s">
        <v>288</v>
      </c>
      <c r="H196" s="26"/>
      <c r="I196" s="5"/>
      <c r="J196" s="5"/>
      <c r="K196" s="5"/>
      <c r="L196" s="5"/>
      <c r="M196" s="5"/>
      <c r="N196" s="5"/>
      <c r="O196" s="5"/>
      <c r="P196" s="5"/>
      <c r="Q196" s="5"/>
      <c r="R196" s="16"/>
    </row>
    <row r="197" spans="1:18" s="3" customFormat="1" x14ac:dyDescent="0.2">
      <c r="A197" s="15"/>
      <c r="B197" s="4"/>
      <c r="C197" s="6">
        <v>3</v>
      </c>
      <c r="D197" s="5" t="s">
        <v>156</v>
      </c>
      <c r="E197" s="5"/>
      <c r="F197" s="27"/>
      <c r="G197" s="38" t="s">
        <v>246</v>
      </c>
      <c r="H197" s="26"/>
      <c r="I197" s="5"/>
      <c r="J197" s="5"/>
      <c r="K197" s="5"/>
      <c r="L197" s="5"/>
      <c r="M197" s="5"/>
      <c r="N197" s="5"/>
      <c r="O197" s="5"/>
      <c r="P197" s="5"/>
      <c r="Q197" s="5"/>
      <c r="R197" s="16"/>
    </row>
    <row r="198" spans="1:18" s="8" customFormat="1" x14ac:dyDescent="0.2">
      <c r="A198" s="74">
        <v>5</v>
      </c>
      <c r="B198" s="75"/>
      <c r="C198" s="11">
        <v>219681</v>
      </c>
      <c r="D198" s="24" t="s">
        <v>86</v>
      </c>
      <c r="E198" s="11" t="s">
        <v>87</v>
      </c>
      <c r="F198" s="11"/>
      <c r="G198" s="11"/>
      <c r="H198" s="11" t="s">
        <v>49</v>
      </c>
      <c r="I198" s="11">
        <v>19</v>
      </c>
      <c r="J198" s="11">
        <v>9</v>
      </c>
      <c r="K198" s="11"/>
      <c r="L198" s="11"/>
      <c r="M198" s="11">
        <f>SUM(I198:L198)</f>
        <v>28</v>
      </c>
      <c r="N198" s="11"/>
      <c r="O198" s="11"/>
      <c r="P198" s="11" t="s">
        <v>98</v>
      </c>
      <c r="Q198" s="11">
        <v>4</v>
      </c>
      <c r="R198" s="14"/>
    </row>
    <row r="199" spans="1:18" s="3" customFormat="1" x14ac:dyDescent="0.2">
      <c r="A199" s="15"/>
      <c r="B199" s="4"/>
      <c r="C199" s="6">
        <v>1</v>
      </c>
      <c r="D199" s="31" t="s">
        <v>289</v>
      </c>
      <c r="E199" s="5"/>
      <c r="F199" s="27"/>
      <c r="G199" s="38" t="s">
        <v>262</v>
      </c>
      <c r="H199" s="26"/>
      <c r="I199" s="5"/>
      <c r="J199" s="5"/>
      <c r="K199" s="5"/>
      <c r="L199" s="5"/>
      <c r="M199" s="5"/>
      <c r="N199" s="5"/>
      <c r="O199" s="5"/>
      <c r="P199" s="5"/>
      <c r="Q199" s="5"/>
      <c r="R199" s="16"/>
    </row>
    <row r="200" spans="1:18" s="3" customFormat="1" x14ac:dyDescent="0.2">
      <c r="A200" s="15"/>
      <c r="B200" s="4"/>
      <c r="C200" s="6">
        <v>2</v>
      </c>
      <c r="D200" s="5" t="s">
        <v>104</v>
      </c>
      <c r="E200" s="5"/>
      <c r="F200" s="27"/>
      <c r="G200" s="38" t="s">
        <v>262</v>
      </c>
      <c r="H200" s="26"/>
      <c r="I200" s="5"/>
      <c r="J200" s="5"/>
      <c r="K200" s="5"/>
      <c r="L200" s="5"/>
      <c r="M200" s="5"/>
      <c r="N200" s="5"/>
      <c r="O200" s="5"/>
      <c r="P200" s="5"/>
      <c r="Q200" s="5"/>
      <c r="R200" s="16"/>
    </row>
    <row r="201" spans="1:18" s="8" customFormat="1" x14ac:dyDescent="0.2">
      <c r="A201" s="74">
        <v>6</v>
      </c>
      <c r="B201" s="75"/>
      <c r="C201" s="11">
        <v>214255</v>
      </c>
      <c r="D201" s="24" t="s">
        <v>80</v>
      </c>
      <c r="E201" s="11" t="s">
        <v>81</v>
      </c>
      <c r="F201" s="11"/>
      <c r="G201" s="11"/>
      <c r="H201" s="11" t="s">
        <v>82</v>
      </c>
      <c r="I201" s="11">
        <v>22.875</v>
      </c>
      <c r="J201" s="11">
        <v>4</v>
      </c>
      <c r="K201" s="11"/>
      <c r="L201" s="11"/>
      <c r="M201" s="11">
        <f>SUM(I201:L201)</f>
        <v>26.875</v>
      </c>
      <c r="N201" s="11"/>
      <c r="O201" s="11"/>
      <c r="P201" s="11" t="s">
        <v>120</v>
      </c>
      <c r="Q201" s="11">
        <v>4</v>
      </c>
      <c r="R201" s="14"/>
    </row>
    <row r="202" spans="1:18" s="3" customFormat="1" ht="15" customHeight="1" x14ac:dyDescent="0.2">
      <c r="A202" s="15"/>
      <c r="B202" s="4"/>
      <c r="C202" s="6">
        <v>1</v>
      </c>
      <c r="D202" s="80" t="s">
        <v>290</v>
      </c>
      <c r="E202" s="80"/>
      <c r="F202" s="27"/>
      <c r="G202" s="38" t="s">
        <v>257</v>
      </c>
      <c r="H202" s="26"/>
      <c r="I202" s="5"/>
      <c r="J202" s="5"/>
      <c r="K202" s="5"/>
      <c r="L202" s="5"/>
      <c r="M202" s="5"/>
      <c r="N202" s="5"/>
      <c r="O202" s="5"/>
      <c r="P202" s="5"/>
      <c r="Q202" s="5"/>
      <c r="R202" s="16"/>
    </row>
    <row r="203" spans="1:18" s="3" customFormat="1" x14ac:dyDescent="0.2">
      <c r="A203" s="15"/>
      <c r="B203" s="4"/>
      <c r="C203" s="6">
        <v>2</v>
      </c>
      <c r="D203" s="5" t="s">
        <v>101</v>
      </c>
      <c r="E203" s="5"/>
      <c r="F203" s="27"/>
      <c r="G203" s="38" t="s">
        <v>242</v>
      </c>
      <c r="H203" s="26"/>
      <c r="I203" s="5"/>
      <c r="J203" s="5"/>
      <c r="K203" s="5"/>
      <c r="L203" s="5"/>
      <c r="M203" s="5"/>
      <c r="N203" s="5"/>
      <c r="O203" s="5"/>
      <c r="P203" s="5"/>
      <c r="Q203" s="5"/>
      <c r="R203" s="16"/>
    </row>
    <row r="204" spans="1:18" s="3" customFormat="1" x14ac:dyDescent="0.2">
      <c r="A204" s="15"/>
      <c r="B204" s="4"/>
      <c r="C204" s="6">
        <v>3</v>
      </c>
      <c r="D204" s="5" t="s">
        <v>102</v>
      </c>
      <c r="E204" s="5"/>
      <c r="F204" s="27"/>
      <c r="G204" s="38" t="s">
        <v>242</v>
      </c>
      <c r="H204" s="26"/>
      <c r="I204" s="5"/>
      <c r="J204" s="5"/>
      <c r="K204" s="5"/>
      <c r="L204" s="5"/>
      <c r="M204" s="5"/>
      <c r="N204" s="5"/>
      <c r="O204" s="5"/>
      <c r="P204" s="5"/>
      <c r="Q204" s="5"/>
      <c r="R204" s="16"/>
    </row>
    <row r="205" spans="1:18" s="8" customFormat="1" x14ac:dyDescent="0.2">
      <c r="A205" s="74">
        <v>7</v>
      </c>
      <c r="B205" s="75"/>
      <c r="C205" s="11">
        <v>219973</v>
      </c>
      <c r="D205" s="24" t="s">
        <v>77</v>
      </c>
      <c r="E205" s="11" t="s">
        <v>78</v>
      </c>
      <c r="F205" s="11"/>
      <c r="G205" s="11"/>
      <c r="H205" s="11" t="s">
        <v>79</v>
      </c>
      <c r="I205" s="11">
        <v>17.625</v>
      </c>
      <c r="J205" s="11">
        <v>4</v>
      </c>
      <c r="K205" s="11"/>
      <c r="L205" s="11"/>
      <c r="M205" s="11">
        <f>SUM(I205:L205)</f>
        <v>21.625</v>
      </c>
      <c r="N205" s="11" t="s">
        <v>120</v>
      </c>
      <c r="O205" s="11">
        <v>10</v>
      </c>
      <c r="P205" s="11"/>
      <c r="Q205" s="11"/>
      <c r="R205" s="17"/>
    </row>
    <row r="206" spans="1:18" s="3" customFormat="1" ht="13.5" customHeight="1" x14ac:dyDescent="0.2">
      <c r="A206" s="15"/>
      <c r="B206" s="4"/>
      <c r="C206" s="6">
        <v>1</v>
      </c>
      <c r="D206" s="81" t="s">
        <v>291</v>
      </c>
      <c r="E206" s="81"/>
      <c r="F206" s="27"/>
      <c r="G206" s="38" t="s">
        <v>262</v>
      </c>
      <c r="H206" s="26"/>
      <c r="I206" s="5"/>
      <c r="J206" s="5"/>
      <c r="K206" s="5"/>
      <c r="L206" s="5"/>
      <c r="M206" s="5"/>
      <c r="N206" s="5"/>
      <c r="O206" s="5"/>
      <c r="P206" s="5"/>
      <c r="Q206" s="5"/>
      <c r="R206" s="16"/>
    </row>
    <row r="207" spans="1:18" s="3" customFormat="1" x14ac:dyDescent="0.2">
      <c r="A207" s="15"/>
      <c r="B207" s="4"/>
      <c r="C207" s="6">
        <v>2</v>
      </c>
      <c r="D207" s="5" t="s">
        <v>125</v>
      </c>
      <c r="E207" s="5"/>
      <c r="F207" s="27"/>
      <c r="G207" s="38" t="s">
        <v>278</v>
      </c>
      <c r="H207" s="26"/>
      <c r="I207" s="5"/>
      <c r="J207" s="5"/>
      <c r="K207" s="5"/>
      <c r="L207" s="5"/>
      <c r="M207" s="5"/>
      <c r="N207" s="5"/>
      <c r="O207" s="5"/>
      <c r="P207" s="5"/>
      <c r="Q207" s="5"/>
      <c r="R207" s="16"/>
    </row>
    <row r="208" spans="1:18" s="3" customFormat="1" ht="13.5" thickBot="1" x14ac:dyDescent="0.25">
      <c r="A208" s="15"/>
      <c r="B208" s="4"/>
      <c r="C208" s="6">
        <v>3</v>
      </c>
      <c r="D208" s="5" t="s">
        <v>126</v>
      </c>
      <c r="E208" s="5"/>
      <c r="F208" s="27"/>
      <c r="G208" s="38" t="s">
        <v>246</v>
      </c>
      <c r="H208" s="26"/>
      <c r="I208" s="5"/>
      <c r="J208" s="5"/>
      <c r="K208" s="5"/>
      <c r="L208" s="5"/>
      <c r="M208" s="5"/>
      <c r="N208" s="5"/>
      <c r="O208" s="5"/>
      <c r="P208" s="5"/>
      <c r="Q208" s="5"/>
      <c r="R208" s="16"/>
    </row>
    <row r="209" spans="1:18" s="2" customFormat="1" ht="13.5" thickBot="1" x14ac:dyDescent="0.25">
      <c r="A209" s="76" t="s">
        <v>90</v>
      </c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22"/>
    </row>
    <row r="210" spans="1:18" s="8" customFormat="1" x14ac:dyDescent="0.2">
      <c r="A210" s="78">
        <v>1</v>
      </c>
      <c r="B210" s="79"/>
      <c r="C210" s="12">
        <v>200462</v>
      </c>
      <c r="D210" s="25" t="s">
        <v>185</v>
      </c>
      <c r="E210" s="12" t="s">
        <v>128</v>
      </c>
      <c r="F210" s="12"/>
      <c r="G210" s="12"/>
      <c r="H210" s="12" t="s">
        <v>100</v>
      </c>
      <c r="I210" s="12">
        <v>25.5</v>
      </c>
      <c r="J210" s="12">
        <v>4</v>
      </c>
      <c r="K210" s="12">
        <v>19</v>
      </c>
      <c r="L210" s="12"/>
      <c r="M210" s="12">
        <f>SUM(I210:L210)</f>
        <v>48.5</v>
      </c>
      <c r="N210" s="12" t="s">
        <v>98</v>
      </c>
      <c r="O210" s="12">
        <v>10</v>
      </c>
      <c r="P210" s="12" t="s">
        <v>98</v>
      </c>
      <c r="Q210" s="12">
        <v>4</v>
      </c>
      <c r="R210" s="19"/>
    </row>
    <row r="211" spans="1:18" s="3" customFormat="1" x14ac:dyDescent="0.2">
      <c r="A211" s="15"/>
      <c r="B211" s="4"/>
      <c r="C211" s="6">
        <v>1</v>
      </c>
      <c r="D211" s="36" t="s">
        <v>99</v>
      </c>
      <c r="E211" s="5"/>
      <c r="F211" s="27"/>
      <c r="G211" s="38" t="s">
        <v>252</v>
      </c>
      <c r="H211" s="26"/>
      <c r="I211" s="5"/>
      <c r="J211" s="5"/>
      <c r="K211" s="5"/>
      <c r="L211" s="5"/>
      <c r="M211" s="5"/>
      <c r="N211" s="5"/>
      <c r="O211" s="5"/>
      <c r="P211" s="5"/>
      <c r="Q211" s="5"/>
      <c r="R211" s="16"/>
    </row>
    <row r="212" spans="1:18" s="8" customFormat="1" x14ac:dyDescent="0.2">
      <c r="A212" s="74">
        <v>2</v>
      </c>
      <c r="B212" s="75"/>
      <c r="C212" s="11">
        <v>200858</v>
      </c>
      <c r="D212" s="24" t="s">
        <v>96</v>
      </c>
      <c r="E212" s="11" t="s">
        <v>92</v>
      </c>
      <c r="F212" s="11"/>
      <c r="G212" s="11"/>
      <c r="H212" s="11" t="s">
        <v>97</v>
      </c>
      <c r="I212" s="11">
        <v>24.75</v>
      </c>
      <c r="J212" s="11">
        <v>23</v>
      </c>
      <c r="K212" s="11"/>
      <c r="L212" s="11"/>
      <c r="M212" s="11">
        <f>SUM(I212:L212)</f>
        <v>47.75</v>
      </c>
      <c r="N212" s="11" t="s">
        <v>120</v>
      </c>
      <c r="O212" s="11">
        <v>10</v>
      </c>
      <c r="P212" s="11"/>
      <c r="Q212" s="11"/>
      <c r="R212" s="14"/>
    </row>
    <row r="213" spans="1:18" s="3" customFormat="1" x14ac:dyDescent="0.2">
      <c r="A213" s="15"/>
      <c r="B213" s="4"/>
      <c r="C213" s="6">
        <v>1</v>
      </c>
      <c r="D213" s="31" t="s">
        <v>261</v>
      </c>
      <c r="E213" s="5"/>
      <c r="F213" s="27"/>
      <c r="G213" s="38" t="s">
        <v>262</v>
      </c>
      <c r="H213" s="26"/>
      <c r="I213" s="5"/>
      <c r="J213" s="5"/>
      <c r="K213" s="5"/>
      <c r="L213" s="5"/>
      <c r="M213" s="5"/>
      <c r="N213" s="5"/>
      <c r="O213" s="5"/>
      <c r="P213" s="5"/>
      <c r="Q213" s="5"/>
      <c r="R213" s="16"/>
    </row>
    <row r="214" spans="1:18" s="3" customFormat="1" x14ac:dyDescent="0.2">
      <c r="A214" s="15"/>
      <c r="B214" s="4"/>
      <c r="C214" s="6">
        <v>2</v>
      </c>
      <c r="D214" s="5" t="s">
        <v>118</v>
      </c>
      <c r="E214" s="5"/>
      <c r="F214" s="27"/>
      <c r="G214" s="38" t="s">
        <v>278</v>
      </c>
      <c r="H214" s="26"/>
      <c r="I214" s="5"/>
      <c r="J214" s="5"/>
      <c r="K214" s="5"/>
      <c r="L214" s="5"/>
      <c r="M214" s="5"/>
      <c r="N214" s="5"/>
      <c r="O214" s="5"/>
      <c r="P214" s="5"/>
      <c r="Q214" s="5"/>
      <c r="R214" s="16"/>
    </row>
    <row r="215" spans="1:18" s="3" customFormat="1" x14ac:dyDescent="0.2">
      <c r="A215" s="15"/>
      <c r="B215" s="4"/>
      <c r="C215" s="6">
        <v>3</v>
      </c>
      <c r="D215" s="5" t="s">
        <v>125</v>
      </c>
      <c r="E215" s="5"/>
      <c r="F215" s="38"/>
      <c r="G215" s="38" t="s">
        <v>246</v>
      </c>
      <c r="H215" s="26"/>
      <c r="I215" s="5"/>
      <c r="J215" s="5"/>
      <c r="K215" s="5"/>
      <c r="L215" s="5"/>
      <c r="M215" s="5"/>
      <c r="N215" s="5"/>
      <c r="O215" s="5"/>
      <c r="P215" s="5"/>
      <c r="Q215" s="5"/>
      <c r="R215" s="16"/>
    </row>
    <row r="216" spans="1:18" s="8" customFormat="1" x14ac:dyDescent="0.2">
      <c r="A216" s="74">
        <v>3</v>
      </c>
      <c r="B216" s="75"/>
      <c r="C216" s="11">
        <v>200121</v>
      </c>
      <c r="D216" s="24" t="s">
        <v>94</v>
      </c>
      <c r="E216" s="11" t="s">
        <v>95</v>
      </c>
      <c r="F216" s="11"/>
      <c r="G216" s="11"/>
      <c r="H216" s="11" t="s">
        <v>34</v>
      </c>
      <c r="I216" s="11">
        <v>23</v>
      </c>
      <c r="J216" s="11">
        <v>23</v>
      </c>
      <c r="K216" s="11"/>
      <c r="L216" s="11"/>
      <c r="M216" s="11">
        <f>SUM(I216:L216)</f>
        <v>46</v>
      </c>
      <c r="N216" s="11"/>
      <c r="O216" s="11"/>
      <c r="P216" s="11" t="s">
        <v>152</v>
      </c>
      <c r="Q216" s="11">
        <v>4</v>
      </c>
      <c r="R216" s="14"/>
    </row>
    <row r="217" spans="1:18" s="3" customFormat="1" x14ac:dyDescent="0.2">
      <c r="A217" s="15"/>
      <c r="B217" s="4"/>
      <c r="C217" s="6">
        <v>1</v>
      </c>
      <c r="D217" s="31" t="s">
        <v>132</v>
      </c>
      <c r="E217" s="5"/>
      <c r="F217" s="27"/>
      <c r="G217" s="38" t="s">
        <v>254</v>
      </c>
      <c r="H217" s="26"/>
      <c r="I217" s="5"/>
      <c r="J217" s="5"/>
      <c r="K217" s="5"/>
      <c r="L217" s="5"/>
      <c r="M217" s="5"/>
      <c r="N217" s="5"/>
      <c r="O217" s="5"/>
      <c r="P217" s="5"/>
      <c r="Q217" s="5"/>
      <c r="R217" s="16"/>
    </row>
    <row r="218" spans="1:18" s="8" customFormat="1" x14ac:dyDescent="0.2">
      <c r="A218" s="74">
        <v>4</v>
      </c>
      <c r="B218" s="75"/>
      <c r="C218" s="11">
        <v>216016</v>
      </c>
      <c r="D218" s="24" t="s">
        <v>91</v>
      </c>
      <c r="E218" s="11" t="s">
        <v>92</v>
      </c>
      <c r="F218" s="11"/>
      <c r="G218" s="11"/>
      <c r="H218" s="11" t="s">
        <v>93</v>
      </c>
      <c r="I218" s="11">
        <v>19.5</v>
      </c>
      <c r="J218" s="11">
        <v>23</v>
      </c>
      <c r="K218" s="11"/>
      <c r="L218" s="11"/>
      <c r="M218" s="11">
        <f>SUM(I218:L218)</f>
        <v>42.5</v>
      </c>
      <c r="N218" s="11" t="s">
        <v>120</v>
      </c>
      <c r="O218" s="11">
        <v>10</v>
      </c>
      <c r="P218" s="11" t="s">
        <v>120</v>
      </c>
      <c r="Q218" s="11">
        <v>4</v>
      </c>
      <c r="R218" s="14"/>
    </row>
    <row r="219" spans="1:18" s="3" customFormat="1" x14ac:dyDescent="0.2">
      <c r="A219" s="15"/>
      <c r="B219" s="4"/>
      <c r="C219" s="6">
        <v>1</v>
      </c>
      <c r="D219" s="31" t="s">
        <v>125</v>
      </c>
      <c r="E219" s="5"/>
      <c r="F219" s="27"/>
      <c r="G219" s="38" t="s">
        <v>254</v>
      </c>
      <c r="H219" s="26"/>
      <c r="I219" s="5"/>
      <c r="J219" s="5"/>
      <c r="K219" s="5"/>
      <c r="L219" s="5"/>
      <c r="M219" s="5"/>
      <c r="N219" s="5"/>
      <c r="O219" s="5"/>
      <c r="P219" s="5"/>
      <c r="Q219" s="5"/>
      <c r="R219" s="16"/>
    </row>
    <row r="220" spans="1:18" s="8" customFormat="1" x14ac:dyDescent="0.2">
      <c r="A220" s="74">
        <v>5</v>
      </c>
      <c r="B220" s="75"/>
      <c r="C220" s="11">
        <v>199941</v>
      </c>
      <c r="D220" s="24" t="s">
        <v>161</v>
      </c>
      <c r="E220" s="11" t="s">
        <v>162</v>
      </c>
      <c r="F220" s="11"/>
      <c r="G220" s="11"/>
      <c r="H220" s="11" t="s">
        <v>106</v>
      </c>
      <c r="I220" s="11">
        <v>24.332999999999998</v>
      </c>
      <c r="J220" s="11">
        <v>4</v>
      </c>
      <c r="K220" s="11">
        <v>11</v>
      </c>
      <c r="L220" s="11"/>
      <c r="M220" s="11">
        <f>SUM(I220:L220)</f>
        <v>39.332999999999998</v>
      </c>
      <c r="N220" s="11"/>
      <c r="O220" s="11"/>
      <c r="P220" s="11" t="s">
        <v>98</v>
      </c>
      <c r="Q220" s="11">
        <v>4</v>
      </c>
      <c r="R220" s="17"/>
    </row>
    <row r="221" spans="1:18" s="3" customFormat="1" x14ac:dyDescent="0.2">
      <c r="A221" s="15"/>
      <c r="B221" s="4"/>
      <c r="C221" s="6">
        <v>1</v>
      </c>
      <c r="D221" s="31" t="s">
        <v>100</v>
      </c>
      <c r="E221" s="5"/>
      <c r="F221" s="27"/>
      <c r="G221" s="38" t="s">
        <v>254</v>
      </c>
      <c r="H221" s="26"/>
      <c r="I221" s="5"/>
      <c r="J221" s="5"/>
      <c r="K221" s="5"/>
      <c r="L221" s="5"/>
      <c r="M221" s="5"/>
      <c r="N221" s="5"/>
      <c r="O221" s="5"/>
      <c r="P221" s="5"/>
      <c r="Q221" s="5"/>
      <c r="R221" s="16"/>
    </row>
    <row r="222" spans="1:18" s="8" customFormat="1" x14ac:dyDescent="0.2">
      <c r="A222" s="74">
        <v>6</v>
      </c>
      <c r="B222" s="75"/>
      <c r="C222" s="11">
        <v>190765</v>
      </c>
      <c r="D222" s="24" t="s">
        <v>173</v>
      </c>
      <c r="E222" s="11" t="s">
        <v>174</v>
      </c>
      <c r="F222" s="11"/>
      <c r="G222" s="11"/>
      <c r="H222" s="11" t="s">
        <v>119</v>
      </c>
      <c r="I222" s="11">
        <v>27.582999999999998</v>
      </c>
      <c r="J222" s="11"/>
      <c r="K222" s="11"/>
      <c r="L222" s="11"/>
      <c r="M222" s="11">
        <f>SUM(I222:L222)</f>
        <v>27.582999999999998</v>
      </c>
      <c r="N222" s="11"/>
      <c r="O222" s="11"/>
      <c r="P222" s="11"/>
      <c r="Q222" s="11"/>
      <c r="R222" s="17"/>
    </row>
    <row r="223" spans="1:18" s="3" customFormat="1" ht="13.5" thickBot="1" x14ac:dyDescent="0.25">
      <c r="A223" s="15"/>
      <c r="B223" s="4"/>
      <c r="C223" s="6"/>
      <c r="D223" s="5"/>
      <c r="E223" s="5"/>
      <c r="F223" s="27"/>
      <c r="G223" s="38" t="s">
        <v>248</v>
      </c>
      <c r="H223" s="26"/>
      <c r="I223" s="5"/>
      <c r="J223" s="5"/>
      <c r="K223" s="5"/>
      <c r="L223" s="5"/>
      <c r="M223" s="5"/>
      <c r="N223" s="5"/>
      <c r="O223" s="5"/>
      <c r="P223" s="5"/>
      <c r="Q223" s="5"/>
      <c r="R223" s="16"/>
    </row>
    <row r="224" spans="1:18" s="2" customFormat="1" ht="13.5" thickBot="1" x14ac:dyDescent="0.25">
      <c r="A224" s="76" t="s">
        <v>221</v>
      </c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22"/>
    </row>
    <row r="225" spans="1:18" s="8" customFormat="1" x14ac:dyDescent="0.2">
      <c r="A225" s="78">
        <v>1</v>
      </c>
      <c r="B225" s="79"/>
      <c r="C225" s="12">
        <v>719608</v>
      </c>
      <c r="D225" s="25" t="s">
        <v>222</v>
      </c>
      <c r="E225" s="12" t="s">
        <v>223</v>
      </c>
      <c r="F225" s="12"/>
      <c r="G225" s="12"/>
      <c r="H225" s="12" t="s">
        <v>105</v>
      </c>
      <c r="I225" s="12">
        <v>1.917</v>
      </c>
      <c r="J225" s="12"/>
      <c r="K225" s="12"/>
      <c r="L225" s="12"/>
      <c r="M225" s="12">
        <f>SUM(I225:L225)</f>
        <v>1.917</v>
      </c>
      <c r="N225" s="12"/>
      <c r="O225" s="12"/>
      <c r="P225" s="12"/>
      <c r="Q225" s="12"/>
      <c r="R225" s="19"/>
    </row>
    <row r="226" spans="1:18" s="3" customFormat="1" ht="13.5" thickBot="1" x14ac:dyDescent="0.25">
      <c r="A226" s="15"/>
      <c r="B226" s="4"/>
      <c r="C226" s="6"/>
      <c r="D226" s="13"/>
      <c r="E226" s="5"/>
      <c r="F226" s="27"/>
      <c r="G226" s="38" t="s">
        <v>248</v>
      </c>
      <c r="H226" s="26"/>
      <c r="I226" s="5"/>
      <c r="J226" s="5"/>
      <c r="K226" s="5"/>
      <c r="L226" s="5"/>
      <c r="M226" s="5"/>
      <c r="N226" s="5"/>
      <c r="O226" s="5"/>
      <c r="P226" s="5"/>
      <c r="Q226" s="5"/>
      <c r="R226" s="16"/>
    </row>
    <row r="227" spans="1:18" s="2" customFormat="1" ht="13.5" thickBot="1" x14ac:dyDescent="0.25">
      <c r="A227" s="76" t="s">
        <v>149</v>
      </c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22"/>
    </row>
    <row r="228" spans="1:18" s="8" customFormat="1" x14ac:dyDescent="0.2">
      <c r="A228" s="78">
        <v>1</v>
      </c>
      <c r="B228" s="79"/>
      <c r="C228" s="12">
        <v>215187</v>
      </c>
      <c r="D228" s="25" t="s">
        <v>150</v>
      </c>
      <c r="E228" s="12" t="s">
        <v>151</v>
      </c>
      <c r="F228" s="12"/>
      <c r="G228" s="12"/>
      <c r="H228" s="12" t="s">
        <v>135</v>
      </c>
      <c r="I228" s="12">
        <v>19</v>
      </c>
      <c r="J228" s="12">
        <v>4</v>
      </c>
      <c r="K228" s="12"/>
      <c r="L228" s="12"/>
      <c r="M228" s="12">
        <f>SUM(I228:L228)</f>
        <v>23</v>
      </c>
      <c r="N228" s="12" t="s">
        <v>152</v>
      </c>
      <c r="O228" s="12">
        <v>10</v>
      </c>
      <c r="P228" s="12" t="s">
        <v>152</v>
      </c>
      <c r="Q228" s="12">
        <v>4</v>
      </c>
      <c r="R228" s="19"/>
    </row>
    <row r="229" spans="1:18" s="3" customFormat="1" ht="13.5" thickBot="1" x14ac:dyDescent="0.25">
      <c r="A229" s="15"/>
      <c r="B229" s="4"/>
      <c r="C229" s="6"/>
      <c r="D229" s="13"/>
      <c r="E229" s="5"/>
      <c r="F229" s="27"/>
      <c r="G229" s="38" t="s">
        <v>248</v>
      </c>
      <c r="H229" s="26"/>
      <c r="I229" s="5"/>
      <c r="J229" s="5"/>
      <c r="K229" s="5"/>
      <c r="L229" s="5"/>
      <c r="M229" s="5"/>
      <c r="N229" s="5"/>
      <c r="O229" s="5"/>
      <c r="P229" s="5"/>
      <c r="Q229" s="5"/>
      <c r="R229" s="16"/>
    </row>
    <row r="230" spans="1:18" s="2" customFormat="1" ht="13.5" thickBot="1" x14ac:dyDescent="0.25">
      <c r="A230" s="76" t="s">
        <v>216</v>
      </c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7"/>
      <c r="Q230" s="77"/>
      <c r="R230" s="22"/>
    </row>
    <row r="231" spans="1:18" s="8" customFormat="1" x14ac:dyDescent="0.2">
      <c r="A231" s="78">
        <v>1</v>
      </c>
      <c r="B231" s="79"/>
      <c r="C231" s="12">
        <v>719952</v>
      </c>
      <c r="D231" s="25" t="s">
        <v>217</v>
      </c>
      <c r="E231" s="12" t="s">
        <v>199</v>
      </c>
      <c r="F231" s="12"/>
      <c r="G231" s="12"/>
      <c r="H231" s="12" t="s">
        <v>218</v>
      </c>
      <c r="I231" s="12">
        <v>6.25</v>
      </c>
      <c r="J231" s="12">
        <v>6</v>
      </c>
      <c r="K231" s="12">
        <v>5</v>
      </c>
      <c r="L231" s="12"/>
      <c r="M231" s="12">
        <f>SUM(I231:L231)</f>
        <v>17.25</v>
      </c>
      <c r="N231" s="12"/>
      <c r="O231" s="12"/>
      <c r="P231" s="12" t="s">
        <v>120</v>
      </c>
      <c r="Q231" s="12">
        <v>4</v>
      </c>
      <c r="R231" s="19"/>
    </row>
    <row r="232" spans="1:18" s="3" customFormat="1" ht="13.5" thickBot="1" x14ac:dyDescent="0.25">
      <c r="A232" s="15"/>
      <c r="B232" s="4"/>
      <c r="C232" s="6">
        <v>1</v>
      </c>
      <c r="D232" s="36" t="s">
        <v>282</v>
      </c>
      <c r="E232" s="5"/>
      <c r="F232" s="27"/>
      <c r="G232" s="38" t="s">
        <v>292</v>
      </c>
      <c r="H232" s="26"/>
      <c r="I232" s="5"/>
      <c r="J232" s="5"/>
      <c r="K232" s="5"/>
      <c r="L232" s="5"/>
      <c r="M232" s="5"/>
      <c r="N232" s="5"/>
      <c r="O232" s="5"/>
      <c r="P232" s="5"/>
      <c r="Q232" s="5"/>
      <c r="R232" s="16"/>
    </row>
    <row r="233" spans="1:18" s="2" customFormat="1" ht="13.5" thickBot="1" x14ac:dyDescent="0.25">
      <c r="A233" s="76">
        <v>16</v>
      </c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22"/>
    </row>
    <row r="234" spans="1:18" s="8" customFormat="1" x14ac:dyDescent="0.2">
      <c r="A234" s="78">
        <v>1</v>
      </c>
      <c r="B234" s="79"/>
      <c r="C234" s="12">
        <v>225549</v>
      </c>
      <c r="D234" s="25" t="s">
        <v>300</v>
      </c>
      <c r="E234" s="12" t="s">
        <v>164</v>
      </c>
      <c r="F234" s="12"/>
      <c r="G234" s="12"/>
      <c r="H234" s="12" t="s">
        <v>153</v>
      </c>
      <c r="I234" s="12">
        <v>16</v>
      </c>
      <c r="J234" s="12">
        <v>4</v>
      </c>
      <c r="K234" s="12">
        <v>67</v>
      </c>
      <c r="L234" s="12"/>
      <c r="M234" s="12">
        <v>87</v>
      </c>
      <c r="N234" s="12"/>
      <c r="O234" s="12"/>
      <c r="P234" s="12" t="s">
        <v>120</v>
      </c>
      <c r="Q234" s="12">
        <v>4</v>
      </c>
      <c r="R234" s="19"/>
    </row>
    <row r="235" spans="1:18" s="3" customFormat="1" x14ac:dyDescent="0.2">
      <c r="A235" s="15"/>
      <c r="B235" s="4"/>
      <c r="C235" s="6">
        <v>1</v>
      </c>
      <c r="D235" s="81" t="s">
        <v>142</v>
      </c>
      <c r="E235" s="81"/>
      <c r="F235" s="53"/>
      <c r="G235" s="53" t="s">
        <v>242</v>
      </c>
      <c r="H235" s="26"/>
      <c r="I235" s="5"/>
      <c r="J235" s="5"/>
      <c r="K235" s="5"/>
      <c r="L235" s="5"/>
      <c r="M235" s="5"/>
      <c r="N235" s="5"/>
      <c r="O235" s="5"/>
      <c r="P235" s="5"/>
      <c r="Q235" s="5"/>
      <c r="R235" s="16"/>
    </row>
    <row r="236" spans="1:18" s="3" customFormat="1" x14ac:dyDescent="0.2">
      <c r="A236" s="15"/>
      <c r="B236" s="4"/>
      <c r="C236" s="6">
        <v>2</v>
      </c>
      <c r="D236" s="5" t="s">
        <v>123</v>
      </c>
      <c r="E236" s="53"/>
      <c r="F236" s="53"/>
      <c r="G236" s="53" t="s">
        <v>242</v>
      </c>
      <c r="H236" s="26"/>
      <c r="I236" s="5"/>
      <c r="J236" s="5"/>
      <c r="K236" s="5"/>
      <c r="L236" s="5"/>
      <c r="M236" s="5"/>
      <c r="N236" s="5"/>
      <c r="O236" s="5"/>
      <c r="P236" s="5"/>
      <c r="Q236" s="5"/>
      <c r="R236" s="16"/>
    </row>
    <row r="237" spans="1:18" s="3" customFormat="1" x14ac:dyDescent="0.2">
      <c r="A237" s="15"/>
      <c r="B237" s="4"/>
      <c r="C237" s="6">
        <v>3</v>
      </c>
      <c r="D237" s="5" t="s">
        <v>122</v>
      </c>
      <c r="E237" s="53"/>
      <c r="F237" s="53"/>
      <c r="G237" s="53" t="s">
        <v>242</v>
      </c>
      <c r="H237" s="26"/>
      <c r="I237" s="5"/>
      <c r="J237" s="5"/>
      <c r="K237" s="5"/>
      <c r="L237" s="5"/>
      <c r="M237" s="5"/>
      <c r="N237" s="5"/>
      <c r="O237" s="5"/>
      <c r="P237" s="5"/>
      <c r="Q237" s="5"/>
      <c r="R237" s="16"/>
    </row>
    <row r="238" spans="1:18" s="3" customFormat="1" ht="13.5" thickBot="1" x14ac:dyDescent="0.25">
      <c r="A238" s="15"/>
      <c r="B238" s="4"/>
      <c r="C238" s="6">
        <v>4</v>
      </c>
      <c r="D238" s="5" t="s">
        <v>121</v>
      </c>
      <c r="E238" s="53"/>
      <c r="F238" s="53"/>
      <c r="G238" s="53" t="s">
        <v>246</v>
      </c>
      <c r="H238" s="26"/>
      <c r="I238" s="5"/>
      <c r="J238" s="5"/>
      <c r="K238" s="5"/>
      <c r="L238" s="5"/>
      <c r="M238" s="5"/>
      <c r="N238" s="5"/>
      <c r="O238" s="5"/>
      <c r="P238" s="5"/>
      <c r="Q238" s="5"/>
      <c r="R238" s="16"/>
    </row>
    <row r="239" spans="1:18" s="2" customFormat="1" ht="13.5" thickBot="1" x14ac:dyDescent="0.25">
      <c r="A239" s="76" t="s">
        <v>143</v>
      </c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7"/>
      <c r="Q239" s="77"/>
      <c r="R239" s="22"/>
    </row>
    <row r="240" spans="1:18" s="8" customFormat="1" x14ac:dyDescent="0.2">
      <c r="A240" s="78">
        <v>1</v>
      </c>
      <c r="B240" s="79"/>
      <c r="C240" s="12">
        <v>701260</v>
      </c>
      <c r="D240" s="25" t="s">
        <v>144</v>
      </c>
      <c r="E240" s="12" t="s">
        <v>145</v>
      </c>
      <c r="F240" s="12"/>
      <c r="G240" s="12"/>
      <c r="H240" s="12" t="s">
        <v>105</v>
      </c>
      <c r="I240" s="12">
        <v>17.5</v>
      </c>
      <c r="J240" s="12">
        <v>4</v>
      </c>
      <c r="K240" s="12">
        <v>19</v>
      </c>
      <c r="L240" s="12"/>
      <c r="M240" s="12">
        <f>SUM(I240:L240)</f>
        <v>40.5</v>
      </c>
      <c r="N240" s="12" t="s">
        <v>98</v>
      </c>
      <c r="O240" s="12">
        <v>10</v>
      </c>
      <c r="P240" s="12" t="s">
        <v>98</v>
      </c>
      <c r="Q240" s="12">
        <v>4</v>
      </c>
      <c r="R240" s="19"/>
    </row>
    <row r="241" spans="1:18" s="3" customFormat="1" x14ac:dyDescent="0.2">
      <c r="A241" s="15"/>
      <c r="B241" s="4"/>
      <c r="C241" s="6">
        <v>1</v>
      </c>
      <c r="D241" s="36" t="s">
        <v>146</v>
      </c>
      <c r="E241" s="5"/>
      <c r="F241" s="27"/>
      <c r="G241" s="38" t="s">
        <v>254</v>
      </c>
      <c r="H241" s="26"/>
      <c r="I241" s="5"/>
      <c r="J241" s="5"/>
      <c r="K241" s="5"/>
      <c r="L241" s="5"/>
      <c r="M241" s="5"/>
      <c r="N241" s="5"/>
      <c r="O241" s="5"/>
      <c r="P241" s="5"/>
      <c r="Q241" s="5"/>
      <c r="R241" s="16"/>
    </row>
  </sheetData>
  <mergeCells count="114">
    <mergeCell ref="A233:Q233"/>
    <mergeCell ref="A234:B234"/>
    <mergeCell ref="D235:E235"/>
    <mergeCell ref="A88:B88"/>
    <mergeCell ref="A85:Q85"/>
    <mergeCell ref="A86:B86"/>
    <mergeCell ref="A118:B118"/>
    <mergeCell ref="A239:Q239"/>
    <mergeCell ref="A240:B240"/>
    <mergeCell ref="A173:Q173"/>
    <mergeCell ref="A178:B178"/>
    <mergeCell ref="A230:Q230"/>
    <mergeCell ref="A231:B231"/>
    <mergeCell ref="A224:Q224"/>
    <mergeCell ref="A225:B225"/>
    <mergeCell ref="A159:B159"/>
    <mergeCell ref="A209:Q209"/>
    <mergeCell ref="A210:B210"/>
    <mergeCell ref="A132:B132"/>
    <mergeCell ref="A187:Q187"/>
    <mergeCell ref="A141:B141"/>
    <mergeCell ref="A128:B128"/>
    <mergeCell ref="A147:B147"/>
    <mergeCell ref="A151:B151"/>
    <mergeCell ref="A1:R1"/>
    <mergeCell ref="A69:Q69"/>
    <mergeCell ref="A20:B20"/>
    <mergeCell ref="A3:Q3"/>
    <mergeCell ref="A4:B4"/>
    <mergeCell ref="A2:B2"/>
    <mergeCell ref="A43:B43"/>
    <mergeCell ref="A42:Q42"/>
    <mergeCell ref="A19:Q19"/>
    <mergeCell ref="A40:B40"/>
    <mergeCell ref="A17:B17"/>
    <mergeCell ref="A29:B29"/>
    <mergeCell ref="A31:B31"/>
    <mergeCell ref="A33:B33"/>
    <mergeCell ref="A35:B35"/>
    <mergeCell ref="A37:B37"/>
    <mergeCell ref="A45:B45"/>
    <mergeCell ref="A47:B47"/>
    <mergeCell ref="A49:B49"/>
    <mergeCell ref="A51:B51"/>
    <mergeCell ref="A53:B53"/>
    <mergeCell ref="A55:B55"/>
    <mergeCell ref="A57:B57"/>
    <mergeCell ref="A59:B59"/>
    <mergeCell ref="A61:B61"/>
    <mergeCell ref="A63:B63"/>
    <mergeCell ref="A65:B65"/>
    <mergeCell ref="A79:B79"/>
    <mergeCell ref="A83:B83"/>
    <mergeCell ref="D87:E87"/>
    <mergeCell ref="A7:B7"/>
    <mergeCell ref="A9:B9"/>
    <mergeCell ref="A13:B13"/>
    <mergeCell ref="A15:B15"/>
    <mergeCell ref="A22:B22"/>
    <mergeCell ref="A25:B25"/>
    <mergeCell ref="A27:B27"/>
    <mergeCell ref="A73:B73"/>
    <mergeCell ref="A70:B70"/>
    <mergeCell ref="A78:Q78"/>
    <mergeCell ref="A81:B81"/>
    <mergeCell ref="A76:B76"/>
    <mergeCell ref="A67:B67"/>
    <mergeCell ref="A90:Q90"/>
    <mergeCell ref="A91:B91"/>
    <mergeCell ref="A96:B96"/>
    <mergeCell ref="A100:B100"/>
    <mergeCell ref="D101:E101"/>
    <mergeCell ref="A102:B102"/>
    <mergeCell ref="A104:B104"/>
    <mergeCell ref="A107:Q107"/>
    <mergeCell ref="A112:B112"/>
    <mergeCell ref="A95:Q95"/>
    <mergeCell ref="A108:B108"/>
    <mergeCell ref="A93:B93"/>
    <mergeCell ref="D163:E163"/>
    <mergeCell ref="A162:B162"/>
    <mergeCell ref="A167:B167"/>
    <mergeCell ref="A171:B171"/>
    <mergeCell ref="A181:B181"/>
    <mergeCell ref="A185:B185"/>
    <mergeCell ref="A188:B188"/>
    <mergeCell ref="A190:B190"/>
    <mergeCell ref="A115:B115"/>
    <mergeCell ref="D116:E116"/>
    <mergeCell ref="A122:B122"/>
    <mergeCell ref="D124:E124"/>
    <mergeCell ref="A127:Q127"/>
    <mergeCell ref="A136:B136"/>
    <mergeCell ref="A143:B143"/>
    <mergeCell ref="A145:B145"/>
    <mergeCell ref="A155:B155"/>
    <mergeCell ref="A153:B153"/>
    <mergeCell ref="D123:E123"/>
    <mergeCell ref="D179:E179"/>
    <mergeCell ref="A149:B149"/>
    <mergeCell ref="A220:B220"/>
    <mergeCell ref="A222:B222"/>
    <mergeCell ref="A227:Q227"/>
    <mergeCell ref="A228:B228"/>
    <mergeCell ref="A192:B192"/>
    <mergeCell ref="A194:B194"/>
    <mergeCell ref="A198:B198"/>
    <mergeCell ref="A201:B201"/>
    <mergeCell ref="A205:B205"/>
    <mergeCell ref="A212:B212"/>
    <mergeCell ref="A216:B216"/>
    <mergeCell ref="A218:B218"/>
    <mergeCell ref="D202:E202"/>
    <mergeCell ref="D206:E206"/>
  </mergeCells>
  <pageMargins left="0.19685039370078741" right="0.19685039370078741" top="0.39370078740157483" bottom="0.39370078740157483" header="0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ΑΠΟΣΠΑΣΕΙΣ ΕΝΤΟΣ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Παναγιώτης Γωνιάδης</dc:creator>
  <cp:lastModifiedBy>Χρήστης των Windows</cp:lastModifiedBy>
  <cp:lastPrinted>2022-08-05T07:50:37Z</cp:lastPrinted>
  <dcterms:created xsi:type="dcterms:W3CDTF">2015-09-30T06:40:23Z</dcterms:created>
  <dcterms:modified xsi:type="dcterms:W3CDTF">2022-08-17T17:27:27Z</dcterms:modified>
</cp:coreProperties>
</file>