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530" windowHeight="9435" tabRatio="358"/>
  </bookViews>
  <sheets>
    <sheet name="RTG3.rdl" sheetId="1" r:id="rId1"/>
  </sheets>
  <definedNames>
    <definedName name="_xlnm.Print_Area" localSheetId="0">RTG3.rdl!$A$1:$T$99</definedName>
  </definedNames>
  <calcPr calcId="125725"/>
</workbook>
</file>

<file path=xl/calcChain.xml><?xml version="1.0" encoding="utf-8"?>
<calcChain xmlns="http://schemas.openxmlformats.org/spreadsheetml/2006/main">
  <c r="P96" i="1"/>
  <c r="P91"/>
  <c r="P80"/>
  <c r="P54"/>
  <c r="P86"/>
  <c r="P75"/>
  <c r="P73"/>
  <c r="P69"/>
  <c r="P65"/>
  <c r="P58"/>
  <c r="P42"/>
  <c r="P48"/>
  <c r="P10"/>
  <c r="P14"/>
  <c r="P4"/>
  <c r="P17"/>
  <c r="P6"/>
  <c r="P8"/>
  <c r="P33"/>
  <c r="P78"/>
  <c r="P60"/>
  <c r="P46"/>
  <c r="P21"/>
  <c r="P52"/>
  <c r="P25"/>
  <c r="P44"/>
  <c r="P37"/>
  <c r="P29"/>
</calcChain>
</file>

<file path=xl/sharedStrings.xml><?xml version="1.0" encoding="utf-8"?>
<sst xmlns="http://schemas.openxmlformats.org/spreadsheetml/2006/main" count="454" uniqueCount="163">
  <si>
    <t>Ειδικότητα:</t>
  </si>
  <si>
    <t>Α/Α</t>
  </si>
  <si>
    <t>Επώνυμο</t>
  </si>
  <si>
    <t>Όνομα</t>
  </si>
  <si>
    <t>Όνομα πατρός</t>
  </si>
  <si>
    <t>Αριθμός μητρώου</t>
  </si>
  <si>
    <t>Εγκρίθηκε σαν ειδική κατηγορία</t>
  </si>
  <si>
    <t>Ειδική κατηγορία (ασθένεια)</t>
  </si>
  <si>
    <t>Μόρια συνολ. υπηρ.</t>
  </si>
  <si>
    <t>Μόρια δυσμ. συνθ.</t>
  </si>
  <si>
    <t>Μόρια οικογ. κατάστ.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</si>
  <si>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</si>
  <si>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</si>
  <si>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</si>
  <si>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</si>
  <si>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</si>
  <si>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</si>
  <si>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ΓΕΩΡΓΙΟΣ</t>
  </si>
  <si>
    <t>ΚΩΝΣΤΑΝΤΙΝΟΣ</t>
  </si>
  <si>
    <t>ΜΑΡΙΑ</t>
  </si>
  <si>
    <t>1ο ΓΥΜΝΑΣΙΟ ΒΕΡΟΙΑΣ</t>
  </si>
  <si>
    <t>2ο ΓΥΜΝΑΣΙΟ ΒΕΡΟΙΑΣ</t>
  </si>
  <si>
    <t>3ο ΓΕΛ ΒΕΡΟΙΑΣ</t>
  </si>
  <si>
    <t>1ο ΓΕΛ ΒΕΡΟΙΑΣ</t>
  </si>
  <si>
    <t>5ο ΓΕΛ ΒΕΡΟΙΑΣ</t>
  </si>
  <si>
    <t>ΓΥΜΝΑΣΙΟ ΚΑΒΑΣΙΛΩΝ</t>
  </si>
  <si>
    <t>ΠΕ02</t>
  </si>
  <si>
    <t>ΦΙΛΟΛΟΓΟΙ</t>
  </si>
  <si>
    <t>ΠΕ05</t>
  </si>
  <si>
    <t>ΓΑΛΛΙΚΗΣ</t>
  </si>
  <si>
    <t>ΠΕ06</t>
  </si>
  <si>
    <t>ΑΓΓΛΙΚΗΣ</t>
  </si>
  <si>
    <t>ΠΛΗΡΟΦΟΡΙΚΗΣ</t>
  </si>
  <si>
    <t>ΓΕΛ ΜΕΛΙΚΗΣ</t>
  </si>
  <si>
    <t>ΕΠΑΛ ΑΛΕΞΑΝΔΡΕΙΑΣ</t>
  </si>
  <si>
    <t>ΑΙΚΑΤΕΡΙΝΗ</t>
  </si>
  <si>
    <t>ΕΛΙΣΑΒΕΤ</t>
  </si>
  <si>
    <t>ΠΕ80</t>
  </si>
  <si>
    <t>ΟΙΚΟΝΟΜΙΑΣ</t>
  </si>
  <si>
    <t>ΠΕ86</t>
  </si>
  <si>
    <t>Γ/ΣΙΟ Λ.Τ. ΕΙΡΗΝΟΥΠΟΛΗΣ</t>
  </si>
  <si>
    <t>ΚΥΡΙΑΚΙΔΟΥ</t>
  </si>
  <si>
    <t>ΠΕ01</t>
  </si>
  <si>
    <t>ΘΕΟΛΟΓΟΙ</t>
  </si>
  <si>
    <t>ΚΑΤΣΑΡΑ-ΧΟΡΟΖΟΓΛΟΥ</t>
  </si>
  <si>
    <t>ΣΤΑΜΑΤΙΑ</t>
  </si>
  <si>
    <t>ΚΟΥΤΡΟΥΜΑΝΗ</t>
  </si>
  <si>
    <t>ΒΑΡΒΑΡΑ</t>
  </si>
  <si>
    <t>ΜΑΚΡΗΣ</t>
  </si>
  <si>
    <t>ΣΤΥΛΙΑΝΟΣ</t>
  </si>
  <si>
    <t>ΜΕΣΑΡΕΤΖΙΔΟΥ</t>
  </si>
  <si>
    <t>ΤΑΪΠΛΙΑΔΟΥ</t>
  </si>
  <si>
    <t>ΧΡΥΣΟΠΟΥΛΟΣ</t>
  </si>
  <si>
    <t>ΑΝΤΩΝΙΟΣ</t>
  </si>
  <si>
    <t>ΔΑΣΚΑΛΟΠΟΥΛΟΥ</t>
  </si>
  <si>
    <t>ΠΕ04.04</t>
  </si>
  <si>
    <t>ΒΙΟΛΟΓΟΙ</t>
  </si>
  <si>
    <t>ΜΑΣΤΟΡΑ</t>
  </si>
  <si>
    <t>ΕΙΡΗΝΗ</t>
  </si>
  <si>
    <t>ΑΝΝΑ</t>
  </si>
  <si>
    <t>ΘΕΟΔΟΣΙΑΔΟΥ</t>
  </si>
  <si>
    <t>ΠΕ08</t>
  </si>
  <si>
    <t>ΚΑΛΩΝ ΤΕΧΝΩΝ</t>
  </si>
  <si>
    <t>ΠΑΠΑΖΗΣΗΣ</t>
  </si>
  <si>
    <t>ΠΕ11</t>
  </si>
  <si>
    <t>ΦΥΣΙΚΗΣ ΑΓΩΓΗΣ</t>
  </si>
  <si>
    <t>ΒΕΡΓΟΥ</t>
  </si>
  <si>
    <t>ΒΑΣΙΛΙΚΗ</t>
  </si>
  <si>
    <t>ΚΑΜΠΟΥΡΙΔΗΣ</t>
  </si>
  <si>
    <t>ΧΑΡΙΛΑΟΣ</t>
  </si>
  <si>
    <t>ΚΕΛΕΠΟΥΡΗΣ</t>
  </si>
  <si>
    <t>ΔΗΜΟΣΘΕΝΗΣ</t>
  </si>
  <si>
    <t>ΣΑΡΡΑ</t>
  </si>
  <si>
    <t>ΔΕΣΠΟΙΝΑ</t>
  </si>
  <si>
    <t>ΦΡΑΓΓΟΠΟΥΛΟΥ</t>
  </si>
  <si>
    <t>ΣΜΑΡΩ</t>
  </si>
  <si>
    <t>ΔΟΥΜΑΣ</t>
  </si>
  <si>
    <t>ΠΑΝΤΕΛΕΗΜΩΝ</t>
  </si>
  <si>
    <t>ΚΑΛΑΜΕΡΑ</t>
  </si>
  <si>
    <t>ΠΕ81</t>
  </si>
  <si>
    <t>ΠΟΛ. ΜΗΧΑΝΙΚΩΝ - ΑΡΧΙΤΕΚΤΟΝ</t>
  </si>
  <si>
    <t>ΚΩΝΣΤΑΝΤΙΝΑ</t>
  </si>
  <si>
    <t>ΠΕ85</t>
  </si>
  <si>
    <t>ΧΗΜΙΚΩΝ ΜΗΧΑΝΙΚΩΝ</t>
  </si>
  <si>
    <t>ΔΟΡΤΣΙΟΥ</t>
  </si>
  <si>
    <t>ΑΦΕΝΤΟΥΛΗΣ</t>
  </si>
  <si>
    <t>ΓΚΟΥΝΤΑΜΑΝΗ</t>
  </si>
  <si>
    <t>ΠΗΓΗ</t>
  </si>
  <si>
    <t>ΜΑΥΡΙΔΟΥ</t>
  </si>
  <si>
    <t>ΠΟΥΛΙΟΒΑΛΗΣ</t>
  </si>
  <si>
    <t>ΙΩΑΝΝΗΣ</t>
  </si>
  <si>
    <t>ΤΖΕΔΑΚΗΣ</t>
  </si>
  <si>
    <t>ΣΟΦΟΚΛΗΣ</t>
  </si>
  <si>
    <t>ΠΕ88.03</t>
  </si>
  <si>
    <t>ΖΩΙΚΗΣ ΠΑΡΑΓΩΓΗΣ</t>
  </si>
  <si>
    <t>ΙΝΤΖΙΑΔΟΥ</t>
  </si>
  <si>
    <t>ΣΟΦΙΑ</t>
  </si>
  <si>
    <t>5ο ΓΥΜΝΑΣΙΟ ΒΕΡΟΙΑΣ</t>
  </si>
  <si>
    <t>4ο ΓΕΛ ΒΕΡΟΙΑΣ</t>
  </si>
  <si>
    <t>ΓΥΜΝΑΣΙΟ ΕΠΙΣΚΟΠΗΣ</t>
  </si>
  <si>
    <t>2ο ΓΕΛ ΒΕΡΟΙΑΣ</t>
  </si>
  <si>
    <t>ΕΕΕΕΚ ΑΛΕΞΑΝΔΡΕΙΑΣ</t>
  </si>
  <si>
    <t>1ο ΓΥΜΝΑΣΙΟ ΑΛΕΞΑΝΔΡΕΙΑΣ</t>
  </si>
  <si>
    <t>1ο ΓΕΛ ΑΛΕΞΑΝΔΡΕΙΑΣ</t>
  </si>
  <si>
    <t>ΕΠΑΛ ΒΕΡΟΙΑΣ</t>
  </si>
  <si>
    <t>ΓΥΜΝΑΣΙΟ ΜΑΚΡΟΧΩΡΙΟΥ</t>
  </si>
  <si>
    <t>ΔΗΜΟΠΟΥΛΟΣ</t>
  </si>
  <si>
    <t>ΔΗΜΗΤΡΙΟΣ</t>
  </si>
  <si>
    <t>ΔΔΕ ΧΑΛΚΙΔΙΚΗΣ</t>
  </si>
  <si>
    <t>ΒΕΡΟΙΑ</t>
  </si>
  <si>
    <t>4ο ΓΥΜΝΑΣΙΟ ΒΕΡΟΙΑΣ</t>
  </si>
  <si>
    <t>ΒΕΡΟΙΑΣ</t>
  </si>
  <si>
    <t>3ο ΓΥΜΝΑΣΙΟ ΒΕΡΟΙΑΣ</t>
  </si>
  <si>
    <t>ΘΕΣΣΑΛΟΝΙΚΗΣ</t>
  </si>
  <si>
    <t>ΜΟΥΣΙΚΟ ΣΧΟΛΕΙΟ ΒΕΡΟΙΑΣ</t>
  </si>
  <si>
    <t>ΓΥΜΝΑΣΙΟ ΒΕΡΓΙΝΑΣ</t>
  </si>
  <si>
    <t>ΠΑΠΑΝΑΣΤΑΣΙΟΥ</t>
  </si>
  <si>
    <t>2ο ΓΥΜΝΑΣΙΟ ΑΛΕΞΑΝΔΡΕΙΑΣ</t>
  </si>
  <si>
    <t>ΓΥΜΝΑΣΙΟ ΜΕΛΙΚΗΣ</t>
  </si>
  <si>
    <t>ΘΕΣΣΑΛΟΝΙΚΗ</t>
  </si>
  <si>
    <t>ΚΑΤΕΡΙΝΗΣ</t>
  </si>
  <si>
    <t>3ο ΓΥΜΝΑΣΙΟ ΝΑΟΥΣΑΣ</t>
  </si>
  <si>
    <t>ΝΑΟΥΣΑΣ</t>
  </si>
  <si>
    <t>ΤΕ02.02</t>
  </si>
  <si>
    <t>ΜΗΧΑΝΟΛΟΓΩΝ</t>
  </si>
  <si>
    <t xml:space="preserve">ΠΑΝΤΕΛΙΔΗΣ </t>
  </si>
  <si>
    <t>ΧΑΡΑΛΑΜΠΟΣ</t>
  </si>
  <si>
    <t>1ο ΕΠΑΛ ΒΕΡΟΙΑΣ</t>
  </si>
  <si>
    <t>1ο  ΕΠΑΛ ΒΕΡΟΙΑΣ</t>
  </si>
  <si>
    <t>ΑΛΕΞΑΝΔΡΕΙΑΣ</t>
  </si>
  <si>
    <t>ΠΛΗΡΟΦΟΡΙΚΟΙ ΕΙΔ.ΑΓΩΓΗΣ</t>
  </si>
  <si>
    <t xml:space="preserve">ΔΗΛΩΣΕΙΣ ΤΟΠΟΘΕΤΗΣΗΣ ΕΚΠΑΙΔΕΥΤΙΚΩΝ ΣΜΕΑΕ ΣΤΗ ΔΙΑΘΕΣΗ ΤΟΥ ΠΥΣΔΕ ΗΜΑΘΙΑΣ </t>
  </si>
  <si>
    <t>Τοποθέτηση / Συμπλήρωση Ωραρίου</t>
  </si>
  <si>
    <t>14 ώρες</t>
  </si>
  <si>
    <t>18 ώρες εξολοκλήρου</t>
  </si>
  <si>
    <t>20 ώρες εξολοκλήρου</t>
  </si>
  <si>
    <t>5ο ΓΥΜΝΑΣΙΟ ΒΕΡΟΙΑΣ τοποθ.</t>
  </si>
  <si>
    <t>Γ/ΣΙΟ ΜΑΚΡΟΧΩΡΙΟΥ τοποθ.</t>
  </si>
  <si>
    <t>4ο ΓΕΛ ΒΕΡΟΙΑΣ τοποθ.</t>
  </si>
  <si>
    <t>ΓΥΜΝΑΣΙΟ ΕΠΙΣΚΟΠΗΣ τοποθ.</t>
  </si>
  <si>
    <t>6 ώρες</t>
  </si>
  <si>
    <t>3 ώρες</t>
  </si>
  <si>
    <t>22 ώρες εξολοκλήρου</t>
  </si>
  <si>
    <t>2ο ΓΥΜΝΑΣΙΟ ΑΛΕΞΑΝΔΡΕΙΑΣ τοποθ.    13 ώρες</t>
  </si>
  <si>
    <t>ΓΥΜΝΑΣΙΟ ΜΕΛΙΚΗΣ                                       9 ώρες</t>
  </si>
  <si>
    <t>10 ώρες</t>
  </si>
  <si>
    <t>2ο ΓΥΜΝΑΣΙΟ ΒΕΡΟΙΑΣ τοποθ.</t>
  </si>
  <si>
    <t>8 ώρες</t>
  </si>
  <si>
    <t>2 ώρες</t>
  </si>
  <si>
    <r>
      <t xml:space="preserve">ΜΟΥΣΙΚΟ ΣΧΟΛΕΙΟ ΒΕΡΟΙΑΣ τοποθ.        </t>
    </r>
    <r>
      <rPr>
        <sz val="9"/>
        <rFont val="Calibri"/>
        <family val="2"/>
        <charset val="161"/>
        <scheme val="minor"/>
      </rPr>
      <t>11 ώρες</t>
    </r>
  </si>
  <si>
    <t>12ώρες</t>
  </si>
  <si>
    <t>3ο ΓΥΜΝΑΣΙΟ ΝΑΟΥΣΑΣ τοποθ.</t>
  </si>
  <si>
    <t>1ο ΓΥΜΝΑΣΙΟ ΑΛΕΞΑΝΔΡΕΙΑΣ τοποθ.     10ώρες</t>
  </si>
  <si>
    <t>1ο Γ/ΣΙΟ ΑΛΕΞΑΝΔΡΕΙΑΣ</t>
  </si>
  <si>
    <t xml:space="preserve">16 ώρες </t>
  </si>
  <si>
    <t xml:space="preserve">2 ώρες </t>
  </si>
  <si>
    <t>ΓΕΛ ΜΕΛΙΚΗΣ τοποθ.</t>
  </si>
  <si>
    <t xml:space="preserve">18 ώρες </t>
  </si>
  <si>
    <t>εξολοκλήρου</t>
  </si>
  <si>
    <t>ΠΡΑΞΗ 28 09-08-2022 ΤΟΠΟΘΕΤΗΣΕΙΣ ΕΚΠΑΙΔΕΥΤΙΚΩΝ ΣΤΗ ΔΙΑΘΕΣΗ ΤΟΥ ΠΥΣΔΕ ΗΜΑΘΙΑΣ - ΔΙΔΑΚΤΙΚΟ ΕΤΟΣ 2022-2023</t>
  </si>
  <si>
    <t>Σχολική Μονάδα Προσωρινής Τοποθέτησης 2022-2023</t>
  </si>
  <si>
    <t>ΓΥΜΝΑΣΙΟ ΠΛΑΤΕΩΣ</t>
  </si>
  <si>
    <t>Εκπρόθεσμη</t>
  </si>
</sst>
</file>

<file path=xl/styles.xml><?xml version="1.0" encoding="utf-8"?>
<styleSheet xmlns="http://schemas.openxmlformats.org/spreadsheetml/2006/main">
  <numFmts count="1">
    <numFmt numFmtId="164" formatCode="[$-1010408]General"/>
  </numFmts>
  <fonts count="12">
    <font>
      <sz val="10"/>
      <name val="Arial"/>
      <charset val="161"/>
    </font>
    <font>
      <sz val="9"/>
      <color indexed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1"/>
      <color indexed="9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i/>
      <sz val="9"/>
      <color theme="4" tint="-0.499984740745262"/>
      <name val="Calibri"/>
      <family val="2"/>
      <charset val="161"/>
      <scheme val="minor"/>
    </font>
    <font>
      <b/>
      <i/>
      <sz val="9"/>
      <color theme="5" tint="-0.499984740745262"/>
      <name val="Calibri"/>
      <family val="2"/>
      <charset val="161"/>
      <scheme val="minor"/>
    </font>
    <font>
      <b/>
      <sz val="14"/>
      <color indexed="9"/>
      <name val="Calibri"/>
      <family val="2"/>
      <charset val="161"/>
      <scheme val="minor"/>
    </font>
    <font>
      <b/>
      <i/>
      <sz val="9"/>
      <color rgb="FFFF000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48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wrapText="1"/>
    </xf>
  </cellStyleXfs>
  <cellXfs count="85">
    <xf numFmtId="0" fontId="0" fillId="0" borderId="0" xfId="0">
      <alignment wrapText="1"/>
    </xf>
    <xf numFmtId="0" fontId="1" fillId="3" borderId="0" xfId="0" applyFont="1" applyFill="1" applyBorder="1" applyAlignment="1">
      <alignment vertical="top" wrapText="1"/>
    </xf>
    <xf numFmtId="0" fontId="2" fillId="0" borderId="0" xfId="0" applyFont="1">
      <alignment wrapText="1"/>
    </xf>
    <xf numFmtId="0" fontId="3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7" fillId="0" borderId="0" xfId="0" applyFont="1">
      <alignment wrapText="1"/>
    </xf>
    <xf numFmtId="0" fontId="8" fillId="6" borderId="0" xfId="0" applyFont="1" applyFill="1">
      <alignment wrapText="1"/>
    </xf>
    <xf numFmtId="0" fontId="2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164" fontId="9" fillId="6" borderId="0" xfId="0" applyNumberFormat="1" applyFont="1" applyFill="1" applyBorder="1" applyAlignment="1">
      <alignment vertical="top" wrapText="1"/>
    </xf>
    <xf numFmtId="0" fontId="9" fillId="6" borderId="0" xfId="0" applyFont="1" applyFill="1" applyBorder="1" applyAlignment="1">
      <alignment vertical="top" wrapText="1"/>
    </xf>
    <xf numFmtId="0" fontId="9" fillId="5" borderId="0" xfId="0" applyFont="1" applyFill="1" applyAlignment="1">
      <alignment horizontal="center" wrapText="1"/>
    </xf>
    <xf numFmtId="0" fontId="9" fillId="6" borderId="0" xfId="0" applyFont="1" applyFill="1">
      <alignment wrapText="1"/>
    </xf>
    <xf numFmtId="0" fontId="2" fillId="0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164" fontId="9" fillId="6" borderId="1" xfId="0" applyNumberFormat="1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9" fillId="7" borderId="0" xfId="0" applyFont="1" applyFill="1">
      <alignment wrapText="1"/>
    </xf>
    <xf numFmtId="0" fontId="7" fillId="7" borderId="0" xfId="0" applyFont="1" applyFill="1">
      <alignment wrapText="1"/>
    </xf>
    <xf numFmtId="0" fontId="2" fillId="5" borderId="0" xfId="0" applyFont="1" applyFill="1">
      <alignment wrapText="1"/>
    </xf>
    <xf numFmtId="0" fontId="7" fillId="5" borderId="0" xfId="0" applyFont="1" applyFill="1">
      <alignment wrapText="1"/>
    </xf>
    <xf numFmtId="0" fontId="9" fillId="5" borderId="0" xfId="0" applyFont="1" applyFill="1">
      <alignment wrapText="1"/>
    </xf>
    <xf numFmtId="0" fontId="8" fillId="5" borderId="0" xfId="0" applyFont="1" applyFill="1">
      <alignment wrapText="1"/>
    </xf>
    <xf numFmtId="0" fontId="2" fillId="0" borderId="0" xfId="0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5" fillId="0" borderId="5" xfId="0" applyFont="1" applyFill="1" applyBorder="1" applyAlignment="1">
      <alignment wrapText="1"/>
    </xf>
    <xf numFmtId="0" fontId="2" fillId="0" borderId="0" xfId="0" applyFont="1" applyFill="1">
      <alignment wrapText="1"/>
    </xf>
    <xf numFmtId="0" fontId="11" fillId="6" borderId="0" xfId="0" applyFont="1" applyFill="1" applyBorder="1" applyAlignment="1">
      <alignment vertical="top" wrapText="1"/>
    </xf>
    <xf numFmtId="0" fontId="11" fillId="6" borderId="7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vertical="top" wrapText="1"/>
    </xf>
    <xf numFmtId="0" fontId="10" fillId="3" borderId="0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vertical="top" wrapText="1"/>
    </xf>
    <xf numFmtId="0" fontId="9" fillId="6" borderId="3" xfId="0" applyFont="1" applyFill="1" applyBorder="1" applyAlignment="1">
      <alignment vertical="top" wrapText="1"/>
    </xf>
    <xf numFmtId="0" fontId="6" fillId="4" borderId="0" xfId="0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G100"/>
  <sheetViews>
    <sheetView showGridLines="0" tabSelected="1" zoomScale="120" zoomScaleNormal="120" workbookViewId="0">
      <selection activeCell="Y82" sqref="Y82"/>
    </sheetView>
  </sheetViews>
  <sheetFormatPr defaultColWidth="8.85546875" defaultRowHeight="12"/>
  <cols>
    <col min="1" max="1" width="5.42578125" style="2" customWidth="1"/>
    <col min="2" max="2" width="16.28515625" style="2" customWidth="1"/>
    <col min="3" max="3" width="8.140625" style="2" customWidth="1"/>
    <col min="4" max="4" width="22.85546875" style="2" bestFit="1" customWidth="1"/>
    <col min="5" max="5" width="16.28515625" style="2" hidden="1" customWidth="1"/>
    <col min="6" max="6" width="16.28515625" style="2" customWidth="1"/>
    <col min="7" max="7" width="8.140625" style="2" customWidth="1"/>
    <col min="8" max="8" width="14.85546875" style="2" customWidth="1"/>
    <col min="9" max="9" width="8.140625" style="2" customWidth="1"/>
    <col min="10" max="11" width="9.42578125" style="2" customWidth="1"/>
    <col min="12" max="16" width="6.7109375" style="2" customWidth="1"/>
    <col min="17" max="17" width="13.42578125" style="2" customWidth="1"/>
    <col min="18" max="18" width="6.7109375" style="2" customWidth="1"/>
    <col min="19" max="19" width="13.42578125" style="2" customWidth="1"/>
    <col min="20" max="20" width="6.7109375" style="2" customWidth="1"/>
    <col min="21" max="21" width="8.85546875" style="13"/>
    <col min="22" max="16384" width="8.85546875" style="2"/>
  </cols>
  <sheetData>
    <row r="1" spans="1:59" ht="25.9" customHeight="1">
      <c r="A1" s="70" t="s">
        <v>159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1"/>
      <c r="R1" s="1"/>
      <c r="S1" s="1"/>
      <c r="T1" s="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</row>
    <row r="2" spans="1:59" s="11" customFormat="1" ht="15">
      <c r="A2" s="76" t="s">
        <v>0</v>
      </c>
      <c r="B2" s="76"/>
      <c r="C2" s="76"/>
      <c r="D2" s="21" t="s">
        <v>42</v>
      </c>
      <c r="E2" s="81" t="s">
        <v>43</v>
      </c>
      <c r="F2" s="81"/>
      <c r="G2" s="81"/>
      <c r="H2" s="81"/>
      <c r="I2" s="8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14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</row>
    <row r="3" spans="1:59" ht="36">
      <c r="A3" s="22" t="s">
        <v>1</v>
      </c>
      <c r="B3" s="75" t="s">
        <v>2</v>
      </c>
      <c r="C3" s="75"/>
      <c r="D3" s="22" t="s">
        <v>3</v>
      </c>
      <c r="E3" s="22" t="s">
        <v>4</v>
      </c>
      <c r="F3" s="47" t="s">
        <v>132</v>
      </c>
      <c r="G3" s="22" t="s">
        <v>5</v>
      </c>
      <c r="H3" s="75" t="s">
        <v>160</v>
      </c>
      <c r="I3" s="75"/>
      <c r="J3" s="22" t="s">
        <v>6</v>
      </c>
      <c r="K3" s="22" t="s">
        <v>7</v>
      </c>
      <c r="L3" s="22" t="s">
        <v>8</v>
      </c>
      <c r="M3" s="22" t="s">
        <v>9</v>
      </c>
      <c r="N3" s="22" t="s">
        <v>10</v>
      </c>
      <c r="O3" s="22" t="s">
        <v>11</v>
      </c>
      <c r="P3" s="4" t="s">
        <v>12</v>
      </c>
      <c r="Q3" s="22" t="s">
        <v>13</v>
      </c>
      <c r="R3" s="22" t="s">
        <v>14</v>
      </c>
      <c r="S3" s="22" t="s">
        <v>15</v>
      </c>
      <c r="T3" s="22" t="s">
        <v>16</v>
      </c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</row>
    <row r="4" spans="1:59" s="12" customFormat="1">
      <c r="A4" s="23">
        <v>1</v>
      </c>
      <c r="B4" s="77" t="s">
        <v>50</v>
      </c>
      <c r="C4" s="78"/>
      <c r="D4" s="24" t="s">
        <v>35</v>
      </c>
      <c r="E4" s="24"/>
      <c r="F4" s="46"/>
      <c r="G4" s="25">
        <v>175165</v>
      </c>
      <c r="H4" s="71" t="s">
        <v>98</v>
      </c>
      <c r="I4" s="71"/>
      <c r="J4" s="24"/>
      <c r="K4" s="24"/>
      <c r="L4" s="23">
        <v>66.25</v>
      </c>
      <c r="M4" s="23">
        <v>82.35</v>
      </c>
      <c r="N4" s="23"/>
      <c r="O4" s="23"/>
      <c r="P4" s="23">
        <f>SUM(L4:O4)</f>
        <v>148.6</v>
      </c>
      <c r="Q4" s="17" t="s">
        <v>113</v>
      </c>
      <c r="R4" s="16"/>
      <c r="S4" s="17"/>
      <c r="T4" s="16"/>
      <c r="U4" s="15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</row>
    <row r="5" spans="1:59" ht="12" customHeight="1">
      <c r="A5" s="20"/>
      <c r="B5" s="72"/>
      <c r="C5" s="72"/>
      <c r="D5" s="51" t="s">
        <v>138</v>
      </c>
      <c r="E5" s="51"/>
      <c r="F5" s="50" t="s">
        <v>134</v>
      </c>
      <c r="G5" s="51"/>
      <c r="H5" s="51"/>
      <c r="I5" s="51"/>
      <c r="J5" s="20"/>
      <c r="K5" s="20"/>
      <c r="L5" s="20"/>
      <c r="M5" s="20"/>
      <c r="N5" s="20"/>
      <c r="O5" s="20"/>
      <c r="P5" s="20"/>
      <c r="Q5" s="33"/>
      <c r="R5" s="20"/>
      <c r="S5" s="20"/>
      <c r="T5" s="20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</row>
    <row r="6" spans="1:59" s="19" customFormat="1" ht="12" customHeight="1">
      <c r="A6" s="23">
        <v>2</v>
      </c>
      <c r="B6" s="77" t="s">
        <v>46</v>
      </c>
      <c r="C6" s="78"/>
      <c r="D6" s="24" t="s">
        <v>47</v>
      </c>
      <c r="E6" s="24"/>
      <c r="F6" s="46"/>
      <c r="G6" s="25">
        <v>186342</v>
      </c>
      <c r="H6" s="77" t="s">
        <v>97</v>
      </c>
      <c r="I6" s="78"/>
      <c r="J6" s="24"/>
      <c r="K6" s="24"/>
      <c r="L6" s="23">
        <v>64.16</v>
      </c>
      <c r="M6" s="23">
        <v>62.13</v>
      </c>
      <c r="N6" s="23">
        <v>4</v>
      </c>
      <c r="O6" s="23"/>
      <c r="P6" s="23">
        <f>SUM(L6:O6)</f>
        <v>130.29</v>
      </c>
      <c r="Q6" s="17" t="s">
        <v>111</v>
      </c>
      <c r="R6" s="16">
        <v>4</v>
      </c>
      <c r="S6" s="17" t="s">
        <v>111</v>
      </c>
      <c r="T6" s="16">
        <v>4</v>
      </c>
      <c r="U6" s="18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</row>
    <row r="7" spans="1:59" ht="12" customHeight="1">
      <c r="A7" s="20"/>
      <c r="B7" s="72"/>
      <c r="C7" s="72"/>
      <c r="D7" s="50" t="s">
        <v>136</v>
      </c>
      <c r="E7" s="50"/>
      <c r="F7" s="50" t="s">
        <v>134</v>
      </c>
      <c r="G7" s="50"/>
      <c r="H7" s="50"/>
      <c r="I7" s="50"/>
      <c r="J7" s="20"/>
      <c r="K7" s="20"/>
      <c r="L7" s="20"/>
      <c r="M7" s="20"/>
      <c r="N7" s="20"/>
      <c r="O7" s="20"/>
      <c r="P7" s="20"/>
      <c r="Q7" s="33"/>
      <c r="R7" s="20"/>
      <c r="S7" s="33"/>
      <c r="T7" s="20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</row>
    <row r="8" spans="1:59" s="19" customFormat="1" ht="12" customHeight="1">
      <c r="A8" s="23">
        <v>3</v>
      </c>
      <c r="B8" s="77" t="s">
        <v>44</v>
      </c>
      <c r="C8" s="78"/>
      <c r="D8" s="24" t="s">
        <v>45</v>
      </c>
      <c r="E8" s="24"/>
      <c r="F8" s="46"/>
      <c r="G8" s="25">
        <v>186336</v>
      </c>
      <c r="H8" s="77" t="s">
        <v>161</v>
      </c>
      <c r="I8" s="78"/>
      <c r="J8" s="24"/>
      <c r="K8" s="24"/>
      <c r="L8" s="23">
        <v>68.33</v>
      </c>
      <c r="M8" s="23">
        <v>61.56</v>
      </c>
      <c r="N8" s="23">
        <v>4</v>
      </c>
      <c r="O8" s="23">
        <v>4</v>
      </c>
      <c r="P8" s="23">
        <f>SUM(L8:O8)</f>
        <v>137.88999999999999</v>
      </c>
      <c r="Q8" s="17"/>
      <c r="R8" s="16"/>
      <c r="S8" s="17"/>
      <c r="T8" s="16"/>
      <c r="U8" s="18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</row>
    <row r="9" spans="1:59" ht="12" customHeight="1">
      <c r="A9" s="20"/>
      <c r="B9" s="72"/>
      <c r="C9" s="72"/>
      <c r="D9" s="50"/>
      <c r="E9" s="49"/>
      <c r="F9" s="49"/>
      <c r="G9" s="49"/>
      <c r="H9" s="49"/>
      <c r="I9" s="4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</row>
    <row r="10" spans="1:59" s="19" customFormat="1" ht="12" customHeight="1">
      <c r="A10" s="23">
        <v>4</v>
      </c>
      <c r="B10" s="77" t="s">
        <v>52</v>
      </c>
      <c r="C10" s="78"/>
      <c r="D10" s="24" t="s">
        <v>53</v>
      </c>
      <c r="E10" s="24"/>
      <c r="F10" s="46"/>
      <c r="G10" s="25">
        <v>217389</v>
      </c>
      <c r="H10" s="71" t="s">
        <v>114</v>
      </c>
      <c r="I10" s="71"/>
      <c r="J10" s="24"/>
      <c r="K10" s="24"/>
      <c r="L10" s="23">
        <v>36.450000000000003</v>
      </c>
      <c r="M10" s="23">
        <v>39.65</v>
      </c>
      <c r="N10" s="23">
        <v>4</v>
      </c>
      <c r="O10" s="23">
        <v>14</v>
      </c>
      <c r="P10" s="23">
        <f>SUM(L10:O10)</f>
        <v>94.1</v>
      </c>
      <c r="Q10" s="17" t="s">
        <v>111</v>
      </c>
      <c r="R10" s="16">
        <v>4</v>
      </c>
      <c r="S10" s="17"/>
      <c r="T10" s="16"/>
      <c r="U10" s="18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</row>
    <row r="11" spans="1:59" ht="12" customHeight="1">
      <c r="A11" s="33"/>
      <c r="B11" s="72">
        <v>1</v>
      </c>
      <c r="C11" s="72"/>
      <c r="D11" s="83" t="s">
        <v>149</v>
      </c>
      <c r="E11" s="83"/>
      <c r="F11" s="83"/>
      <c r="G11" s="83"/>
      <c r="H11" s="83"/>
      <c r="I11" s="83"/>
      <c r="J11" s="83"/>
      <c r="K11" s="33"/>
      <c r="L11" s="33"/>
      <c r="M11" s="33"/>
      <c r="N11" s="33"/>
      <c r="O11" s="33"/>
      <c r="P11" s="33"/>
      <c r="Q11" s="33"/>
      <c r="R11" s="33"/>
      <c r="S11" s="33"/>
      <c r="T11" s="33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</row>
    <row r="12" spans="1:59" ht="12" customHeight="1">
      <c r="A12" s="33"/>
      <c r="B12" s="72">
        <v>2</v>
      </c>
      <c r="C12" s="72"/>
      <c r="D12" s="33" t="s">
        <v>112</v>
      </c>
      <c r="E12" s="33"/>
      <c r="F12" s="53" t="s">
        <v>140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</row>
    <row r="13" spans="1:59" ht="12" customHeight="1">
      <c r="A13" s="33"/>
      <c r="B13" s="72">
        <v>3</v>
      </c>
      <c r="C13" s="72"/>
      <c r="D13" s="33" t="s">
        <v>110</v>
      </c>
      <c r="E13" s="33"/>
      <c r="F13" s="53" t="s">
        <v>141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</row>
    <row r="14" spans="1:59" s="19" customFormat="1">
      <c r="A14" s="23">
        <v>5</v>
      </c>
      <c r="B14" s="77" t="s">
        <v>51</v>
      </c>
      <c r="C14" s="78"/>
      <c r="D14" s="24" t="s">
        <v>35</v>
      </c>
      <c r="E14" s="24"/>
      <c r="F14" s="46"/>
      <c r="G14" s="25">
        <v>221827</v>
      </c>
      <c r="H14" s="71" t="s">
        <v>99</v>
      </c>
      <c r="I14" s="71"/>
      <c r="J14" s="24"/>
      <c r="K14" s="24"/>
      <c r="L14" s="23">
        <v>35</v>
      </c>
      <c r="M14" s="23">
        <v>32.93</v>
      </c>
      <c r="N14" s="23">
        <v>4</v>
      </c>
      <c r="O14" s="23">
        <v>14</v>
      </c>
      <c r="P14" s="23">
        <f>SUM(L14:O14)</f>
        <v>85.93</v>
      </c>
      <c r="Q14" s="17" t="s">
        <v>109</v>
      </c>
      <c r="R14" s="16">
        <v>4</v>
      </c>
      <c r="S14" s="17" t="s">
        <v>109</v>
      </c>
      <c r="T14" s="16">
        <v>4</v>
      </c>
      <c r="U14" s="18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</row>
    <row r="15" spans="1:59" ht="12" customHeight="1">
      <c r="A15" s="20"/>
      <c r="B15" s="72">
        <v>1</v>
      </c>
      <c r="C15" s="72"/>
      <c r="D15" s="52" t="s">
        <v>139</v>
      </c>
      <c r="E15" s="20"/>
      <c r="F15" s="45" t="s">
        <v>133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</row>
    <row r="16" spans="1:59" ht="12" customHeight="1">
      <c r="A16" s="20"/>
      <c r="B16" s="72">
        <v>2</v>
      </c>
      <c r="C16" s="72"/>
      <c r="D16" s="48" t="s">
        <v>115</v>
      </c>
      <c r="E16" s="48"/>
      <c r="F16" s="48" t="s">
        <v>140</v>
      </c>
      <c r="G16" s="48"/>
      <c r="H16" s="48"/>
      <c r="I16" s="48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</row>
    <row r="17" spans="1:59" s="12" customFormat="1" ht="12" customHeight="1">
      <c r="A17" s="23">
        <v>6</v>
      </c>
      <c r="B17" s="77" t="s">
        <v>48</v>
      </c>
      <c r="C17" s="78"/>
      <c r="D17" s="24" t="s">
        <v>49</v>
      </c>
      <c r="E17" s="24"/>
      <c r="F17" s="46"/>
      <c r="G17" s="25">
        <v>226290</v>
      </c>
      <c r="H17" s="71" t="s">
        <v>105</v>
      </c>
      <c r="I17" s="71"/>
      <c r="J17" s="24"/>
      <c r="K17" s="24"/>
      <c r="L17" s="23">
        <v>32.5</v>
      </c>
      <c r="M17" s="23">
        <v>24.58</v>
      </c>
      <c r="N17" s="23">
        <v>4</v>
      </c>
      <c r="O17" s="23">
        <v>21</v>
      </c>
      <c r="P17" s="23">
        <f>SUM(L17:O17)</f>
        <v>82.08</v>
      </c>
      <c r="Q17" s="17"/>
      <c r="R17" s="16"/>
      <c r="S17" s="17"/>
      <c r="T17" s="16"/>
      <c r="U17" s="15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</row>
    <row r="18" spans="1:59" ht="12" customHeight="1">
      <c r="A18" s="58"/>
      <c r="B18" s="72"/>
      <c r="C18" s="72"/>
      <c r="D18" s="50"/>
      <c r="E18" s="50"/>
      <c r="F18" s="50"/>
      <c r="G18" s="50"/>
      <c r="H18" s="50"/>
      <c r="I18" s="50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</row>
    <row r="19" spans="1:59" s="11" customFormat="1" ht="15">
      <c r="A19" s="76" t="s">
        <v>0</v>
      </c>
      <c r="B19" s="76"/>
      <c r="C19" s="76"/>
      <c r="D19" s="10" t="s">
        <v>26</v>
      </c>
      <c r="E19" s="81" t="s">
        <v>27</v>
      </c>
      <c r="F19" s="81"/>
      <c r="G19" s="81"/>
      <c r="H19" s="81"/>
      <c r="I19" s="8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4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</row>
    <row r="20" spans="1:59" ht="36" customHeight="1">
      <c r="A20" s="3" t="s">
        <v>1</v>
      </c>
      <c r="B20" s="75" t="s">
        <v>2</v>
      </c>
      <c r="C20" s="75"/>
      <c r="D20" s="3" t="s">
        <v>3</v>
      </c>
      <c r="E20" s="3" t="s">
        <v>4</v>
      </c>
      <c r="F20" s="47" t="s">
        <v>132</v>
      </c>
      <c r="G20" s="3" t="s">
        <v>5</v>
      </c>
      <c r="H20" s="75" t="s">
        <v>160</v>
      </c>
      <c r="I20" s="75"/>
      <c r="J20" s="3" t="s">
        <v>6</v>
      </c>
      <c r="K20" s="3" t="s">
        <v>7</v>
      </c>
      <c r="L20" s="3" t="s">
        <v>8</v>
      </c>
      <c r="M20" s="3" t="s">
        <v>9</v>
      </c>
      <c r="N20" s="3" t="s">
        <v>10</v>
      </c>
      <c r="O20" s="3" t="s">
        <v>11</v>
      </c>
      <c r="P20" s="4" t="s">
        <v>12</v>
      </c>
      <c r="Q20" s="3" t="s">
        <v>13</v>
      </c>
      <c r="R20" s="3" t="s">
        <v>14</v>
      </c>
      <c r="S20" s="3" t="s">
        <v>15</v>
      </c>
      <c r="T20" s="3" t="s">
        <v>16</v>
      </c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</row>
    <row r="21" spans="1:59" s="12" customFormat="1" ht="12" customHeight="1">
      <c r="A21" s="23">
        <v>1</v>
      </c>
      <c r="B21" s="77" t="s">
        <v>54</v>
      </c>
      <c r="C21" s="78"/>
      <c r="D21" s="28" t="s">
        <v>19</v>
      </c>
      <c r="E21" s="24"/>
      <c r="F21" s="46"/>
      <c r="G21" s="25">
        <v>175325</v>
      </c>
      <c r="H21" s="71" t="s">
        <v>22</v>
      </c>
      <c r="I21" s="71"/>
      <c r="J21" s="24"/>
      <c r="K21" s="24"/>
      <c r="L21" s="28">
        <v>66.45</v>
      </c>
      <c r="M21" s="28">
        <v>31.66</v>
      </c>
      <c r="N21" s="28">
        <v>4</v>
      </c>
      <c r="O21" s="28"/>
      <c r="P21" s="23">
        <f>SUM(L21:O21)</f>
        <v>102.11</v>
      </c>
      <c r="Q21" s="17"/>
      <c r="R21" s="16"/>
      <c r="S21" s="17"/>
      <c r="T21" s="16"/>
      <c r="U21" s="15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</row>
    <row r="22" spans="1:59">
      <c r="A22" s="7"/>
      <c r="B22" s="6"/>
      <c r="C22" s="6"/>
      <c r="D22" s="49"/>
      <c r="E22" s="49"/>
      <c r="F22" s="49"/>
      <c r="G22" s="49"/>
      <c r="H22" s="49"/>
      <c r="I22" s="49"/>
      <c r="J22" s="8"/>
      <c r="K22" s="8"/>
      <c r="L22" s="8"/>
      <c r="M22" s="8"/>
      <c r="N22" s="8"/>
      <c r="O22" s="8"/>
      <c r="P22" s="8"/>
      <c r="Q22" s="7"/>
      <c r="R22" s="7"/>
      <c r="S22" s="7"/>
      <c r="T22" s="7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</row>
    <row r="23" spans="1:59" s="11" customFormat="1" ht="15">
      <c r="A23" s="76" t="s">
        <v>0</v>
      </c>
      <c r="B23" s="76"/>
      <c r="C23" s="76"/>
      <c r="D23" s="30" t="s">
        <v>55</v>
      </c>
      <c r="E23" s="81" t="s">
        <v>56</v>
      </c>
      <c r="F23" s="81"/>
      <c r="G23" s="81"/>
      <c r="H23" s="81"/>
      <c r="I23" s="81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4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</row>
    <row r="24" spans="1:59" ht="36" customHeight="1">
      <c r="A24" s="3" t="s">
        <v>1</v>
      </c>
      <c r="B24" s="75" t="s">
        <v>2</v>
      </c>
      <c r="C24" s="75"/>
      <c r="D24" s="3" t="s">
        <v>3</v>
      </c>
      <c r="E24" s="3" t="s">
        <v>4</v>
      </c>
      <c r="F24" s="47" t="s">
        <v>132</v>
      </c>
      <c r="G24" s="3" t="s">
        <v>5</v>
      </c>
      <c r="H24" s="75" t="s">
        <v>160</v>
      </c>
      <c r="I24" s="75"/>
      <c r="J24" s="3" t="s">
        <v>6</v>
      </c>
      <c r="K24" s="3" t="s">
        <v>7</v>
      </c>
      <c r="L24" s="3" t="s">
        <v>8</v>
      </c>
      <c r="M24" s="3" t="s">
        <v>9</v>
      </c>
      <c r="N24" s="3" t="s">
        <v>10</v>
      </c>
      <c r="O24" s="3" t="s">
        <v>11</v>
      </c>
      <c r="P24" s="4" t="s">
        <v>12</v>
      </c>
      <c r="Q24" s="3" t="s">
        <v>13</v>
      </c>
      <c r="R24" s="3" t="s">
        <v>14</v>
      </c>
      <c r="S24" s="3" t="s">
        <v>15</v>
      </c>
      <c r="T24" s="3" t="s">
        <v>16</v>
      </c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</row>
    <row r="25" spans="1:59" s="12" customFormat="1" ht="12" customHeight="1">
      <c r="A25" s="23">
        <v>1</v>
      </c>
      <c r="B25" s="77" t="s">
        <v>57</v>
      </c>
      <c r="C25" s="78"/>
      <c r="D25" s="28" t="s">
        <v>58</v>
      </c>
      <c r="E25" s="24"/>
      <c r="F25" s="46"/>
      <c r="G25" s="25">
        <v>712581</v>
      </c>
      <c r="H25" s="71" t="s">
        <v>114</v>
      </c>
      <c r="I25" s="71"/>
      <c r="J25" s="24"/>
      <c r="K25" s="24"/>
      <c r="L25" s="28">
        <v>1.66</v>
      </c>
      <c r="M25" s="28">
        <v>0.49</v>
      </c>
      <c r="N25" s="28">
        <v>4</v>
      </c>
      <c r="O25" s="23"/>
      <c r="P25" s="23">
        <f>SUM(L25:O25)</f>
        <v>6.15</v>
      </c>
      <c r="Q25" s="17" t="s">
        <v>109</v>
      </c>
      <c r="R25" s="16">
        <v>4</v>
      </c>
      <c r="S25" s="17"/>
      <c r="T25" s="16"/>
      <c r="U25" s="15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</row>
    <row r="26" spans="1:59" ht="13.5" customHeight="1">
      <c r="A26" s="35"/>
      <c r="B26" s="34"/>
      <c r="C26" s="34"/>
      <c r="D26" s="50" t="s">
        <v>114</v>
      </c>
      <c r="E26" s="50"/>
      <c r="F26" s="49" t="s">
        <v>142</v>
      </c>
      <c r="G26" s="50"/>
      <c r="H26" s="50"/>
      <c r="I26" s="50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</row>
    <row r="27" spans="1:59" s="11" customFormat="1" ht="15">
      <c r="A27" s="76" t="s">
        <v>0</v>
      </c>
      <c r="B27" s="76"/>
      <c r="C27" s="76"/>
      <c r="D27" s="10" t="s">
        <v>28</v>
      </c>
      <c r="E27" s="81" t="s">
        <v>29</v>
      </c>
      <c r="F27" s="81"/>
      <c r="G27" s="81"/>
      <c r="H27" s="81"/>
      <c r="I27" s="81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4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</row>
    <row r="28" spans="1:59" ht="36" customHeight="1">
      <c r="A28" s="3" t="s">
        <v>1</v>
      </c>
      <c r="B28" s="75" t="s">
        <v>2</v>
      </c>
      <c r="C28" s="75"/>
      <c r="D28" s="3" t="s">
        <v>3</v>
      </c>
      <c r="E28" s="3" t="s">
        <v>4</v>
      </c>
      <c r="F28" s="47" t="s">
        <v>132</v>
      </c>
      <c r="G28" s="3" t="s">
        <v>5</v>
      </c>
      <c r="H28" s="75" t="s">
        <v>160</v>
      </c>
      <c r="I28" s="75"/>
      <c r="J28" s="3" t="s">
        <v>6</v>
      </c>
      <c r="K28" s="3" t="s">
        <v>7</v>
      </c>
      <c r="L28" s="3" t="s">
        <v>8</v>
      </c>
      <c r="M28" s="3" t="s">
        <v>9</v>
      </c>
      <c r="N28" s="3" t="s">
        <v>10</v>
      </c>
      <c r="O28" s="3" t="s">
        <v>11</v>
      </c>
      <c r="P28" s="4" t="s">
        <v>12</v>
      </c>
      <c r="Q28" s="3" t="s">
        <v>13</v>
      </c>
      <c r="R28" s="3" t="s">
        <v>14</v>
      </c>
      <c r="S28" s="3" t="s">
        <v>15</v>
      </c>
      <c r="T28" s="3" t="s">
        <v>16</v>
      </c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</row>
    <row r="29" spans="1:59" s="19" customFormat="1" ht="12" customHeight="1">
      <c r="A29" s="23">
        <v>1</v>
      </c>
      <c r="B29" s="77" t="s">
        <v>41</v>
      </c>
      <c r="C29" s="78"/>
      <c r="D29" s="28" t="s">
        <v>59</v>
      </c>
      <c r="E29" s="24"/>
      <c r="F29" s="46"/>
      <c r="G29" s="25">
        <v>180830</v>
      </c>
      <c r="H29" s="77" t="s">
        <v>25</v>
      </c>
      <c r="I29" s="78"/>
      <c r="J29" s="24"/>
      <c r="K29" s="24"/>
      <c r="L29" s="28">
        <v>58.95</v>
      </c>
      <c r="M29" s="28">
        <v>110.64</v>
      </c>
      <c r="N29" s="28">
        <v>4</v>
      </c>
      <c r="O29" s="23">
        <v>8</v>
      </c>
      <c r="P29" s="23">
        <f>SUM(L29:O29)</f>
        <v>181.59</v>
      </c>
      <c r="Q29" s="17"/>
      <c r="R29" s="16"/>
      <c r="S29" s="17" t="s">
        <v>109</v>
      </c>
      <c r="T29" s="16">
        <v>4</v>
      </c>
      <c r="U29" s="18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</row>
    <row r="30" spans="1:59" ht="12" customHeight="1">
      <c r="A30" s="35"/>
      <c r="B30" s="72"/>
      <c r="C30" s="72"/>
      <c r="D30" s="50" t="s">
        <v>25</v>
      </c>
      <c r="E30" s="49"/>
      <c r="F30" s="54" t="s">
        <v>134</v>
      </c>
      <c r="G30" s="49"/>
      <c r="H30" s="49"/>
      <c r="I30" s="49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</row>
    <row r="31" spans="1:59" s="11" customFormat="1" ht="15">
      <c r="A31" s="76" t="s">
        <v>0</v>
      </c>
      <c r="B31" s="76"/>
      <c r="C31" s="76"/>
      <c r="D31" s="10" t="s">
        <v>30</v>
      </c>
      <c r="E31" s="81" t="s">
        <v>31</v>
      </c>
      <c r="F31" s="81"/>
      <c r="G31" s="81"/>
      <c r="H31" s="81"/>
      <c r="I31" s="81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4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</row>
    <row r="32" spans="1:59" ht="36" customHeight="1">
      <c r="A32" s="3" t="s">
        <v>1</v>
      </c>
      <c r="B32" s="75" t="s">
        <v>2</v>
      </c>
      <c r="C32" s="75"/>
      <c r="D32" s="3" t="s">
        <v>3</v>
      </c>
      <c r="E32" s="3" t="s">
        <v>4</v>
      </c>
      <c r="F32" s="47" t="s">
        <v>132</v>
      </c>
      <c r="G32" s="3" t="s">
        <v>5</v>
      </c>
      <c r="H32" s="75" t="s">
        <v>160</v>
      </c>
      <c r="I32" s="75"/>
      <c r="J32" s="3" t="s">
        <v>6</v>
      </c>
      <c r="K32" s="3" t="s">
        <v>7</v>
      </c>
      <c r="L32" s="3" t="s">
        <v>8</v>
      </c>
      <c r="M32" s="3" t="s">
        <v>9</v>
      </c>
      <c r="N32" s="3" t="s">
        <v>10</v>
      </c>
      <c r="O32" s="3" t="s">
        <v>11</v>
      </c>
      <c r="P32" s="4" t="s">
        <v>12</v>
      </c>
      <c r="Q32" s="3" t="s">
        <v>13</v>
      </c>
      <c r="R32" s="3" t="s">
        <v>14</v>
      </c>
      <c r="S32" s="3" t="s">
        <v>15</v>
      </c>
      <c r="T32" s="3" t="s">
        <v>16</v>
      </c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</row>
    <row r="33" spans="1:59" s="19" customFormat="1">
      <c r="A33" s="23">
        <v>1</v>
      </c>
      <c r="B33" s="77" t="s">
        <v>60</v>
      </c>
      <c r="C33" s="78"/>
      <c r="D33" s="28" t="s">
        <v>36</v>
      </c>
      <c r="E33" s="24"/>
      <c r="F33" s="46"/>
      <c r="G33" s="25">
        <v>224104</v>
      </c>
      <c r="H33" s="71" t="s">
        <v>118</v>
      </c>
      <c r="I33" s="71"/>
      <c r="J33" s="24"/>
      <c r="K33" s="24"/>
      <c r="L33" s="28">
        <v>41.87</v>
      </c>
      <c r="M33" s="28">
        <v>101.08</v>
      </c>
      <c r="N33" s="28"/>
      <c r="O33" s="28"/>
      <c r="P33" s="23">
        <f>SUM(L33:O33)</f>
        <v>142.94999999999999</v>
      </c>
      <c r="Q33" s="17" t="s">
        <v>109</v>
      </c>
      <c r="R33" s="16">
        <v>4</v>
      </c>
      <c r="S33" s="17"/>
      <c r="T33" s="16"/>
      <c r="U33" s="18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</row>
    <row r="34" spans="1:59" ht="16.5" customHeight="1">
      <c r="D34" s="65" t="s">
        <v>118</v>
      </c>
      <c r="E34" s="49"/>
      <c r="F34" s="54" t="s">
        <v>157</v>
      </c>
      <c r="G34" s="49"/>
      <c r="H34" s="49"/>
      <c r="I34" s="49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</row>
    <row r="35" spans="1:59" s="11" customFormat="1" ht="15">
      <c r="A35" s="76" t="s">
        <v>0</v>
      </c>
      <c r="B35" s="76"/>
      <c r="C35" s="76"/>
      <c r="D35" s="30" t="s">
        <v>61</v>
      </c>
      <c r="E35" s="81" t="s">
        <v>62</v>
      </c>
      <c r="F35" s="81"/>
      <c r="G35" s="81"/>
      <c r="H35" s="81"/>
      <c r="I35" s="81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4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</row>
    <row r="36" spans="1:59" ht="36" customHeight="1">
      <c r="A36" s="3" t="s">
        <v>1</v>
      </c>
      <c r="B36" s="75" t="s">
        <v>2</v>
      </c>
      <c r="C36" s="75"/>
      <c r="D36" s="3" t="s">
        <v>3</v>
      </c>
      <c r="E36" s="3" t="s">
        <v>4</v>
      </c>
      <c r="F36" s="47" t="s">
        <v>132</v>
      </c>
      <c r="G36" s="3" t="s">
        <v>5</v>
      </c>
      <c r="H36" s="75" t="s">
        <v>160</v>
      </c>
      <c r="I36" s="75"/>
      <c r="J36" s="3" t="s">
        <v>6</v>
      </c>
      <c r="K36" s="3" t="s">
        <v>7</v>
      </c>
      <c r="L36" s="3" t="s">
        <v>8</v>
      </c>
      <c r="M36" s="3" t="s">
        <v>9</v>
      </c>
      <c r="N36" s="3" t="s">
        <v>10</v>
      </c>
      <c r="O36" s="3" t="s">
        <v>11</v>
      </c>
      <c r="P36" s="4" t="s">
        <v>12</v>
      </c>
      <c r="Q36" s="3" t="s">
        <v>13</v>
      </c>
      <c r="R36" s="3" t="s">
        <v>14</v>
      </c>
      <c r="S36" s="3" t="s">
        <v>15</v>
      </c>
      <c r="T36" s="3" t="s">
        <v>16</v>
      </c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</row>
    <row r="37" spans="1:59" s="19" customFormat="1">
      <c r="A37" s="23">
        <v>1</v>
      </c>
      <c r="B37" s="77" t="s">
        <v>63</v>
      </c>
      <c r="C37" s="78"/>
      <c r="D37" s="28" t="s">
        <v>17</v>
      </c>
      <c r="E37" s="24"/>
      <c r="F37" s="46"/>
      <c r="G37" s="25">
        <v>713492</v>
      </c>
      <c r="H37" s="71" t="s">
        <v>117</v>
      </c>
      <c r="I37" s="71"/>
      <c r="J37" s="24"/>
      <c r="K37" s="24"/>
      <c r="L37" s="28">
        <v>23.95</v>
      </c>
      <c r="M37" s="28">
        <v>20.12</v>
      </c>
      <c r="N37" s="28"/>
      <c r="O37" s="28"/>
      <c r="P37" s="23">
        <f>SUM(L37:O37)</f>
        <v>44.07</v>
      </c>
      <c r="Q37" s="17" t="s">
        <v>120</v>
      </c>
      <c r="R37" s="16"/>
      <c r="S37" s="17"/>
      <c r="T37" s="16"/>
      <c r="U37" s="18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</row>
    <row r="38" spans="1:59" ht="12" customHeight="1">
      <c r="A38" s="7"/>
      <c r="B38" s="72">
        <v>1</v>
      </c>
      <c r="C38" s="72"/>
      <c r="D38" s="83" t="s">
        <v>143</v>
      </c>
      <c r="E38" s="83"/>
      <c r="F38" s="83"/>
      <c r="G38" s="83"/>
      <c r="H38" s="83"/>
      <c r="I38" s="83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</row>
    <row r="39" spans="1:59" ht="12.75" customHeight="1">
      <c r="C39" s="2">
        <v>2</v>
      </c>
      <c r="D39" s="73" t="s">
        <v>144</v>
      </c>
      <c r="E39" s="73"/>
      <c r="F39" s="73"/>
      <c r="G39" s="73"/>
      <c r="H39" s="73"/>
      <c r="I39" s="73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</row>
    <row r="40" spans="1:59" s="11" customFormat="1" ht="15">
      <c r="A40" s="76" t="s">
        <v>0</v>
      </c>
      <c r="B40" s="76"/>
      <c r="C40" s="76"/>
      <c r="D40" s="30" t="s">
        <v>64</v>
      </c>
      <c r="E40" s="81" t="s">
        <v>65</v>
      </c>
      <c r="F40" s="81"/>
      <c r="G40" s="81"/>
      <c r="H40" s="81"/>
      <c r="I40" s="81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4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</row>
    <row r="41" spans="1:59" ht="36" customHeight="1">
      <c r="A41" s="3" t="s">
        <v>1</v>
      </c>
      <c r="B41" s="75" t="s">
        <v>2</v>
      </c>
      <c r="C41" s="75"/>
      <c r="D41" s="3" t="s">
        <v>3</v>
      </c>
      <c r="E41" s="3" t="s">
        <v>4</v>
      </c>
      <c r="F41" s="56" t="s">
        <v>132</v>
      </c>
      <c r="G41" s="3" t="s">
        <v>5</v>
      </c>
      <c r="H41" s="75" t="s">
        <v>160</v>
      </c>
      <c r="I41" s="75"/>
      <c r="J41" s="3" t="s">
        <v>6</v>
      </c>
      <c r="K41" s="3" t="s">
        <v>7</v>
      </c>
      <c r="L41" s="3" t="s">
        <v>8</v>
      </c>
      <c r="M41" s="3" t="s">
        <v>9</v>
      </c>
      <c r="N41" s="3" t="s">
        <v>10</v>
      </c>
      <c r="O41" s="3" t="s">
        <v>11</v>
      </c>
      <c r="P41" s="4" t="s">
        <v>12</v>
      </c>
      <c r="Q41" s="3" t="s">
        <v>13</v>
      </c>
      <c r="R41" s="3" t="s">
        <v>14</v>
      </c>
      <c r="S41" s="3" t="s">
        <v>15</v>
      </c>
      <c r="T41" s="3" t="s">
        <v>16</v>
      </c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</row>
    <row r="42" spans="1:59" s="39" customFormat="1" ht="12" customHeight="1">
      <c r="A42" s="23">
        <v>1</v>
      </c>
      <c r="B42" s="71" t="s">
        <v>74</v>
      </c>
      <c r="C42" s="71"/>
      <c r="D42" s="59" t="s">
        <v>75</v>
      </c>
      <c r="E42" s="59"/>
      <c r="F42" s="59"/>
      <c r="G42" s="25">
        <v>194617</v>
      </c>
      <c r="H42" s="71" t="s">
        <v>121</v>
      </c>
      <c r="I42" s="71"/>
      <c r="J42" s="59"/>
      <c r="K42" s="59"/>
      <c r="L42" s="23">
        <v>51.66</v>
      </c>
      <c r="M42" s="23">
        <v>92.16</v>
      </c>
      <c r="N42" s="23">
        <v>4</v>
      </c>
      <c r="O42" s="23">
        <v>8</v>
      </c>
      <c r="P42" s="23">
        <f>SUM(L42:O42)</f>
        <v>155.82</v>
      </c>
      <c r="Q42" s="17" t="s">
        <v>122</v>
      </c>
      <c r="R42" s="16">
        <v>4</v>
      </c>
      <c r="S42" s="17"/>
      <c r="T42" s="16"/>
      <c r="U42" s="6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</row>
    <row r="43" spans="1:59" s="66" customFormat="1" ht="12" customHeight="1">
      <c r="A43" s="58"/>
      <c r="B43" s="72"/>
      <c r="C43" s="72"/>
      <c r="D43" s="51" t="s">
        <v>151</v>
      </c>
      <c r="E43" s="62"/>
      <c r="F43" s="62" t="s">
        <v>150</v>
      </c>
      <c r="G43" s="62"/>
      <c r="H43" s="62"/>
      <c r="I43" s="62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64"/>
    </row>
    <row r="44" spans="1:59" s="19" customFormat="1" ht="12" customHeight="1">
      <c r="A44" s="23">
        <v>2</v>
      </c>
      <c r="B44" s="77" t="s">
        <v>68</v>
      </c>
      <c r="C44" s="78"/>
      <c r="D44" s="28" t="s">
        <v>69</v>
      </c>
      <c r="E44" s="24"/>
      <c r="F44" s="46"/>
      <c r="G44" s="25">
        <v>195871</v>
      </c>
      <c r="H44" s="71" t="s">
        <v>24</v>
      </c>
      <c r="I44" s="71"/>
      <c r="J44" s="24"/>
      <c r="K44" s="24"/>
      <c r="L44" s="23">
        <v>51.45</v>
      </c>
      <c r="M44" s="23">
        <v>91.56</v>
      </c>
      <c r="N44" s="23">
        <v>4</v>
      </c>
      <c r="O44" s="23">
        <v>8</v>
      </c>
      <c r="P44" s="23">
        <f>SUM(L44:O44)</f>
        <v>155.01</v>
      </c>
      <c r="Q44" s="17" t="s">
        <v>109</v>
      </c>
      <c r="R44" s="16">
        <v>4</v>
      </c>
      <c r="S44" s="17"/>
      <c r="T44" s="16"/>
      <c r="U44" s="18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</row>
    <row r="45" spans="1:59" ht="12" customHeight="1">
      <c r="A45" s="35"/>
      <c r="B45" s="72"/>
      <c r="C45" s="72"/>
      <c r="D45" s="51" t="s">
        <v>23</v>
      </c>
      <c r="E45" s="62"/>
      <c r="F45" s="49" t="s">
        <v>135</v>
      </c>
      <c r="G45" s="62"/>
      <c r="H45" s="62"/>
      <c r="I45" s="62"/>
      <c r="J45" s="74"/>
      <c r="K45" s="74"/>
      <c r="L45" s="74"/>
      <c r="M45" s="74"/>
      <c r="N45" s="74"/>
      <c r="O45" s="74"/>
      <c r="P45" s="74"/>
      <c r="Q45" s="35"/>
      <c r="R45" s="35"/>
      <c r="S45" s="35"/>
      <c r="T45" s="35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</row>
    <row r="46" spans="1:59" s="19" customFormat="1" ht="12" customHeight="1">
      <c r="A46" s="23">
        <v>3</v>
      </c>
      <c r="B46" s="77" t="s">
        <v>66</v>
      </c>
      <c r="C46" s="78"/>
      <c r="D46" s="28" t="s">
        <v>67</v>
      </c>
      <c r="E46" s="24"/>
      <c r="F46" s="46"/>
      <c r="G46" s="25">
        <v>221258</v>
      </c>
      <c r="H46" s="71" t="s">
        <v>34</v>
      </c>
      <c r="I46" s="71"/>
      <c r="J46" s="24"/>
      <c r="K46" s="24"/>
      <c r="L46" s="23">
        <v>35</v>
      </c>
      <c r="M46" s="23">
        <v>38.75</v>
      </c>
      <c r="N46" s="23">
        <v>4</v>
      </c>
      <c r="O46" s="23">
        <v>14</v>
      </c>
      <c r="P46" s="23">
        <f>SUM(L46:O46)</f>
        <v>91.75</v>
      </c>
      <c r="Q46" s="17" t="s">
        <v>129</v>
      </c>
      <c r="R46" s="16"/>
      <c r="S46" s="17"/>
      <c r="T46" s="16"/>
      <c r="U46" s="18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</row>
    <row r="47" spans="1:59" ht="12" customHeight="1">
      <c r="A47" s="9"/>
      <c r="B47" s="72"/>
      <c r="C47" s="72"/>
      <c r="D47" s="84"/>
      <c r="E47" s="84"/>
      <c r="F47" s="84"/>
      <c r="G47" s="84"/>
      <c r="H47" s="84"/>
      <c r="I47" s="84"/>
      <c r="J47" s="74"/>
      <c r="K47" s="74"/>
      <c r="L47" s="74"/>
      <c r="M47" s="74"/>
      <c r="N47" s="74"/>
      <c r="O47" s="74"/>
      <c r="P47" s="74"/>
      <c r="Q47" s="9"/>
      <c r="R47" s="9"/>
      <c r="S47" s="9"/>
      <c r="T47" s="9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</row>
    <row r="48" spans="1:59" s="19" customFormat="1" ht="12" customHeight="1">
      <c r="A48" s="23">
        <v>4</v>
      </c>
      <c r="B48" s="77" t="s">
        <v>72</v>
      </c>
      <c r="C48" s="78"/>
      <c r="D48" s="28" t="s">
        <v>73</v>
      </c>
      <c r="E48" s="28"/>
      <c r="F48" s="46"/>
      <c r="G48" s="25">
        <v>225155</v>
      </c>
      <c r="H48" s="71" t="s">
        <v>21</v>
      </c>
      <c r="I48" s="71"/>
      <c r="J48" s="28"/>
      <c r="K48" s="28"/>
      <c r="L48" s="23">
        <v>35</v>
      </c>
      <c r="M48" s="23">
        <v>34.159999999999997</v>
      </c>
      <c r="N48" s="23">
        <v>4</v>
      </c>
      <c r="O48" s="23">
        <v>14</v>
      </c>
      <c r="P48" s="23">
        <f>SUM(L48:O48)</f>
        <v>87.16</v>
      </c>
      <c r="Q48" s="17" t="s">
        <v>111</v>
      </c>
      <c r="R48" s="16">
        <v>4</v>
      </c>
      <c r="S48" s="17"/>
      <c r="T48" s="16"/>
      <c r="U48" s="18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</row>
    <row r="49" spans="1:59" ht="12" customHeight="1">
      <c r="A49" s="27"/>
      <c r="B49" s="72">
        <v>1</v>
      </c>
      <c r="C49" s="72"/>
      <c r="D49" s="50" t="s">
        <v>146</v>
      </c>
      <c r="E49" s="50"/>
      <c r="F49" s="49" t="s">
        <v>145</v>
      </c>
      <c r="G49" s="50"/>
      <c r="H49" s="50"/>
      <c r="I49" s="50"/>
      <c r="J49" s="74"/>
      <c r="K49" s="74"/>
      <c r="L49" s="74"/>
      <c r="M49" s="74"/>
      <c r="N49" s="74"/>
      <c r="O49" s="74"/>
      <c r="P49" s="74"/>
      <c r="Q49" s="27"/>
      <c r="R49" s="27"/>
      <c r="S49" s="27"/>
      <c r="T49" s="27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</row>
    <row r="50" spans="1:59" ht="12" customHeight="1">
      <c r="A50" s="27"/>
      <c r="B50" s="72">
        <v>2</v>
      </c>
      <c r="C50" s="72"/>
      <c r="D50" s="55" t="s">
        <v>100</v>
      </c>
      <c r="E50" s="55"/>
      <c r="F50" s="55" t="s">
        <v>147</v>
      </c>
      <c r="G50" s="55"/>
      <c r="H50" s="55"/>
      <c r="I50" s="55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</row>
    <row r="51" spans="1:59">
      <c r="C51" s="2">
        <v>3</v>
      </c>
      <c r="D51" s="55" t="s">
        <v>97</v>
      </c>
      <c r="E51" s="55"/>
      <c r="F51" s="55" t="s">
        <v>148</v>
      </c>
      <c r="G51" s="55"/>
      <c r="H51" s="55"/>
      <c r="I51" s="55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</row>
    <row r="52" spans="1:59" s="19" customFormat="1" ht="12" customHeight="1">
      <c r="A52" s="23">
        <v>5</v>
      </c>
      <c r="B52" s="77" t="s">
        <v>70</v>
      </c>
      <c r="C52" s="78"/>
      <c r="D52" s="28" t="s">
        <v>71</v>
      </c>
      <c r="E52" s="24"/>
      <c r="F52" s="46"/>
      <c r="G52" s="25">
        <v>228724</v>
      </c>
      <c r="H52" s="71" t="s">
        <v>21</v>
      </c>
      <c r="I52" s="71"/>
      <c r="J52" s="24"/>
      <c r="K52" s="24"/>
      <c r="L52" s="23">
        <v>28.12</v>
      </c>
      <c r="M52" s="23">
        <v>18.5</v>
      </c>
      <c r="N52" s="23">
        <v>4</v>
      </c>
      <c r="O52" s="23">
        <v>28</v>
      </c>
      <c r="P52" s="23">
        <f>SUM(L52:O52)</f>
        <v>78.62</v>
      </c>
      <c r="Q52" s="17" t="s">
        <v>109</v>
      </c>
      <c r="R52" s="16">
        <v>4</v>
      </c>
      <c r="S52" s="17"/>
      <c r="T52" s="16"/>
      <c r="U52" s="18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</row>
    <row r="54" spans="1:59" s="19" customFormat="1" ht="12" customHeight="1">
      <c r="A54" s="23">
        <v>6</v>
      </c>
      <c r="B54" s="77" t="s">
        <v>106</v>
      </c>
      <c r="C54" s="78"/>
      <c r="D54" s="32" t="s">
        <v>107</v>
      </c>
      <c r="E54" s="32"/>
      <c r="F54" s="46"/>
      <c r="G54" s="25">
        <v>208054</v>
      </c>
      <c r="H54" s="71" t="s">
        <v>108</v>
      </c>
      <c r="I54" s="71"/>
      <c r="J54" s="32"/>
      <c r="K54" s="32"/>
      <c r="L54" s="23">
        <v>50.2</v>
      </c>
      <c r="M54" s="23">
        <v>166.54</v>
      </c>
      <c r="N54" s="23">
        <v>4</v>
      </c>
      <c r="O54" s="23">
        <v>4</v>
      </c>
      <c r="P54" s="23">
        <f>SUM(L54:O54)</f>
        <v>224.74</v>
      </c>
      <c r="Q54" s="68" t="s">
        <v>162</v>
      </c>
      <c r="R54" s="67"/>
      <c r="S54" s="67"/>
      <c r="T54" s="67"/>
      <c r="U54" s="18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</row>
    <row r="55" spans="1:59" ht="12" customHeight="1">
      <c r="A55" s="31"/>
      <c r="B55" s="72"/>
      <c r="C55" s="72"/>
      <c r="D55" s="50" t="s">
        <v>103</v>
      </c>
      <c r="E55" s="49"/>
      <c r="F55" s="49" t="s">
        <v>135</v>
      </c>
      <c r="G55" s="49"/>
      <c r="H55" s="49"/>
      <c r="I55" s="49"/>
      <c r="J55" s="74"/>
      <c r="K55" s="74"/>
      <c r="L55" s="74"/>
      <c r="M55" s="74"/>
      <c r="N55" s="74"/>
      <c r="O55" s="74"/>
      <c r="P55" s="74"/>
      <c r="Q55" s="31"/>
      <c r="R55" s="31"/>
      <c r="S55" s="31"/>
      <c r="T55" s="3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</row>
    <row r="56" spans="1:59" s="11" customFormat="1" ht="15">
      <c r="A56" s="76" t="s">
        <v>0</v>
      </c>
      <c r="B56" s="76"/>
      <c r="C56" s="76"/>
      <c r="D56" s="10" t="s">
        <v>37</v>
      </c>
      <c r="E56" s="81" t="s">
        <v>38</v>
      </c>
      <c r="F56" s="81"/>
      <c r="G56" s="81"/>
      <c r="H56" s="81"/>
      <c r="I56" s="81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4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</row>
    <row r="57" spans="1:59" ht="36" customHeight="1">
      <c r="A57" s="5" t="s">
        <v>1</v>
      </c>
      <c r="B57" s="75" t="s">
        <v>2</v>
      </c>
      <c r="C57" s="75"/>
      <c r="D57" s="5" t="s">
        <v>3</v>
      </c>
      <c r="E57" s="5" t="s">
        <v>4</v>
      </c>
      <c r="F57" s="56" t="s">
        <v>132</v>
      </c>
      <c r="G57" s="5" t="s">
        <v>5</v>
      </c>
      <c r="H57" s="75" t="s">
        <v>160</v>
      </c>
      <c r="I57" s="75"/>
      <c r="J57" s="5" t="s">
        <v>6</v>
      </c>
      <c r="K57" s="5" t="s">
        <v>7</v>
      </c>
      <c r="L57" s="5" t="s">
        <v>8</v>
      </c>
      <c r="M57" s="5" t="s">
        <v>9</v>
      </c>
      <c r="N57" s="5" t="s">
        <v>10</v>
      </c>
      <c r="O57" s="5" t="s">
        <v>11</v>
      </c>
      <c r="P57" s="4" t="s">
        <v>12</v>
      </c>
      <c r="Q57" s="5" t="s">
        <v>13</v>
      </c>
      <c r="R57" s="5" t="s">
        <v>14</v>
      </c>
      <c r="S57" s="5" t="s">
        <v>15</v>
      </c>
      <c r="T57" s="5" t="s">
        <v>16</v>
      </c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</row>
    <row r="58" spans="1:59" s="19" customFormat="1" ht="12" customHeight="1">
      <c r="A58" s="23">
        <v>1</v>
      </c>
      <c r="B58" s="77" t="s">
        <v>78</v>
      </c>
      <c r="C58" s="78"/>
      <c r="D58" s="28" t="s">
        <v>19</v>
      </c>
      <c r="E58" s="28"/>
      <c r="F58" s="46"/>
      <c r="G58" s="25">
        <v>210282</v>
      </c>
      <c r="H58" s="71" t="s">
        <v>23</v>
      </c>
      <c r="I58" s="71"/>
      <c r="J58" s="28"/>
      <c r="K58" s="28"/>
      <c r="L58" s="23">
        <v>42.5</v>
      </c>
      <c r="M58" s="23">
        <v>122.13</v>
      </c>
      <c r="N58" s="23">
        <v>4</v>
      </c>
      <c r="O58" s="23">
        <v>4</v>
      </c>
      <c r="P58" s="23">
        <f>SUM(L58:O58)</f>
        <v>172.63</v>
      </c>
      <c r="Q58" s="17" t="s">
        <v>119</v>
      </c>
      <c r="R58" s="16"/>
      <c r="S58" s="17"/>
      <c r="T58" s="16"/>
      <c r="U58" s="18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</row>
    <row r="59" spans="1:59" ht="12" customHeight="1">
      <c r="A59" s="27"/>
      <c r="B59" s="82"/>
      <c r="C59" s="82"/>
      <c r="D59" s="73"/>
      <c r="E59" s="73"/>
      <c r="F59" s="73"/>
      <c r="G59" s="73"/>
      <c r="H59" s="73"/>
      <c r="I59" s="73"/>
      <c r="J59" s="74"/>
      <c r="K59" s="74"/>
      <c r="L59" s="74"/>
      <c r="M59" s="74"/>
      <c r="N59" s="74"/>
      <c r="O59" s="74"/>
      <c r="P59" s="74"/>
      <c r="Q59" s="27"/>
      <c r="R59" s="27"/>
      <c r="S59" s="27"/>
      <c r="T59" s="27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</row>
    <row r="60" spans="1:59" s="19" customFormat="1" ht="12" customHeight="1">
      <c r="A60" s="23">
        <v>2</v>
      </c>
      <c r="B60" s="77" t="s">
        <v>76</v>
      </c>
      <c r="C60" s="78"/>
      <c r="D60" s="28" t="s">
        <v>77</v>
      </c>
      <c r="E60" s="24"/>
      <c r="F60" s="46"/>
      <c r="G60" s="25">
        <v>200551</v>
      </c>
      <c r="H60" s="71" t="s">
        <v>102</v>
      </c>
      <c r="I60" s="71"/>
      <c r="J60" s="24"/>
      <c r="K60" s="24"/>
      <c r="L60" s="28">
        <v>53.75</v>
      </c>
      <c r="M60" s="28">
        <v>45.81</v>
      </c>
      <c r="N60" s="28"/>
      <c r="O60" s="28"/>
      <c r="P60" s="23">
        <f>SUM(L60:O60)</f>
        <v>99.56</v>
      </c>
      <c r="Q60" s="17" t="s">
        <v>119</v>
      </c>
      <c r="R60" s="16"/>
      <c r="S60" s="17"/>
      <c r="T60" s="16"/>
      <c r="U60" s="18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</row>
    <row r="61" spans="1:59" ht="12" customHeight="1">
      <c r="A61" s="35"/>
      <c r="B61" s="72">
        <v>1</v>
      </c>
      <c r="C61" s="72"/>
      <c r="D61" s="83" t="s">
        <v>152</v>
      </c>
      <c r="E61" s="83"/>
      <c r="F61" s="83"/>
      <c r="G61" s="83"/>
      <c r="H61" s="83"/>
      <c r="I61" s="83"/>
      <c r="J61" s="74"/>
      <c r="K61" s="74"/>
      <c r="L61" s="74"/>
      <c r="M61" s="74"/>
      <c r="N61" s="74"/>
      <c r="O61" s="74"/>
      <c r="P61" s="74"/>
      <c r="Q61" s="35"/>
      <c r="R61" s="35"/>
      <c r="S61" s="35"/>
      <c r="T61" s="35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</row>
    <row r="62" spans="1:59" ht="12" customHeight="1">
      <c r="A62" s="35"/>
      <c r="B62" s="72">
        <v>2</v>
      </c>
      <c r="C62" s="72"/>
      <c r="D62" s="55" t="s">
        <v>117</v>
      </c>
      <c r="E62" s="55"/>
      <c r="F62" s="53" t="s">
        <v>147</v>
      </c>
      <c r="G62" s="55"/>
      <c r="H62" s="55"/>
      <c r="I62" s="5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</row>
    <row r="63" spans="1:59" s="11" customFormat="1" ht="15">
      <c r="A63" s="76" t="s">
        <v>0</v>
      </c>
      <c r="B63" s="76"/>
      <c r="C63" s="76"/>
      <c r="D63" s="30" t="s">
        <v>79</v>
      </c>
      <c r="E63" s="81" t="s">
        <v>80</v>
      </c>
      <c r="F63" s="81"/>
      <c r="G63" s="81"/>
      <c r="H63" s="81"/>
      <c r="I63" s="81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14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</row>
    <row r="64" spans="1:59" ht="36" customHeight="1">
      <c r="A64" s="29" t="s">
        <v>1</v>
      </c>
      <c r="B64" s="75" t="s">
        <v>2</v>
      </c>
      <c r="C64" s="75"/>
      <c r="D64" s="29" t="s">
        <v>3</v>
      </c>
      <c r="E64" s="29" t="s">
        <v>4</v>
      </c>
      <c r="F64" s="47"/>
      <c r="G64" s="29" t="s">
        <v>5</v>
      </c>
      <c r="H64" s="75" t="s">
        <v>160</v>
      </c>
      <c r="I64" s="75"/>
      <c r="J64" s="29" t="s">
        <v>6</v>
      </c>
      <c r="K64" s="29" t="s">
        <v>7</v>
      </c>
      <c r="L64" s="29" t="s">
        <v>8</v>
      </c>
      <c r="M64" s="29" t="s">
        <v>9</v>
      </c>
      <c r="N64" s="29" t="s">
        <v>10</v>
      </c>
      <c r="O64" s="29" t="s">
        <v>11</v>
      </c>
      <c r="P64" s="4" t="s">
        <v>12</v>
      </c>
      <c r="Q64" s="29" t="s">
        <v>13</v>
      </c>
      <c r="R64" s="29" t="s">
        <v>14</v>
      </c>
      <c r="S64" s="29" t="s">
        <v>15</v>
      </c>
      <c r="T64" s="29" t="s">
        <v>16</v>
      </c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</row>
    <row r="65" spans="1:59" s="19" customFormat="1" ht="12" customHeight="1">
      <c r="A65" s="23">
        <v>1</v>
      </c>
      <c r="B65" s="77" t="s">
        <v>116</v>
      </c>
      <c r="C65" s="78"/>
      <c r="D65" s="28" t="s">
        <v>81</v>
      </c>
      <c r="E65" s="28"/>
      <c r="F65" s="46"/>
      <c r="G65" s="25">
        <v>206069</v>
      </c>
      <c r="H65" s="71" t="s">
        <v>102</v>
      </c>
      <c r="I65" s="71"/>
      <c r="J65" s="28"/>
      <c r="K65" s="28"/>
      <c r="L65" s="28">
        <v>45.2</v>
      </c>
      <c r="M65" s="28">
        <v>70.09</v>
      </c>
      <c r="N65" s="28"/>
      <c r="O65" s="28"/>
      <c r="P65" s="23">
        <f>SUM(L65:O65)</f>
        <v>115.29</v>
      </c>
      <c r="Q65" s="17" t="s">
        <v>119</v>
      </c>
      <c r="R65" s="16"/>
      <c r="S65" s="17"/>
      <c r="T65" s="16"/>
      <c r="U65" s="18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</row>
    <row r="66" spans="1:59" ht="12" customHeight="1">
      <c r="A66" s="33"/>
      <c r="B66" s="72"/>
      <c r="C66" s="72"/>
      <c r="D66" s="50" t="s">
        <v>153</v>
      </c>
      <c r="E66" s="49"/>
      <c r="F66" s="49" t="s">
        <v>135</v>
      </c>
      <c r="G66" s="49"/>
      <c r="H66" s="49"/>
      <c r="I66" s="49"/>
      <c r="J66" s="74"/>
      <c r="K66" s="74"/>
      <c r="L66" s="74"/>
      <c r="M66" s="74"/>
      <c r="N66" s="74"/>
      <c r="O66" s="74"/>
      <c r="P66" s="74"/>
      <c r="Q66" s="33"/>
      <c r="R66" s="33"/>
      <c r="S66" s="33"/>
      <c r="T66" s="33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</row>
    <row r="67" spans="1:59" s="11" customFormat="1" ht="15">
      <c r="A67" s="76" t="s">
        <v>0</v>
      </c>
      <c r="B67" s="76"/>
      <c r="C67" s="76"/>
      <c r="D67" s="30" t="s">
        <v>82</v>
      </c>
      <c r="E67" s="81" t="s">
        <v>83</v>
      </c>
      <c r="F67" s="81"/>
      <c r="G67" s="81"/>
      <c r="H67" s="81"/>
      <c r="I67" s="81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14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</row>
    <row r="68" spans="1:59" ht="36" customHeight="1">
      <c r="A68" s="29" t="s">
        <v>1</v>
      </c>
      <c r="B68" s="75" t="s">
        <v>2</v>
      </c>
      <c r="C68" s="75"/>
      <c r="D68" s="29" t="s">
        <v>3</v>
      </c>
      <c r="E68" s="29" t="s">
        <v>4</v>
      </c>
      <c r="F68" s="47"/>
      <c r="G68" s="29" t="s">
        <v>5</v>
      </c>
      <c r="H68" s="75" t="s">
        <v>160</v>
      </c>
      <c r="I68" s="75"/>
      <c r="J68" s="29" t="s">
        <v>6</v>
      </c>
      <c r="K68" s="29" t="s">
        <v>7</v>
      </c>
      <c r="L68" s="29" t="s">
        <v>8</v>
      </c>
      <c r="M68" s="29" t="s">
        <v>9</v>
      </c>
      <c r="N68" s="29" t="s">
        <v>10</v>
      </c>
      <c r="O68" s="29" t="s">
        <v>11</v>
      </c>
      <c r="P68" s="4" t="s">
        <v>12</v>
      </c>
      <c r="Q68" s="29" t="s">
        <v>13</v>
      </c>
      <c r="R68" s="29" t="s">
        <v>14</v>
      </c>
      <c r="S68" s="29" t="s">
        <v>15</v>
      </c>
      <c r="T68" s="29" t="s">
        <v>16</v>
      </c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</row>
    <row r="69" spans="1:59" s="19" customFormat="1" ht="12" customHeight="1">
      <c r="A69" s="23">
        <v>1</v>
      </c>
      <c r="B69" s="77" t="s">
        <v>84</v>
      </c>
      <c r="C69" s="78"/>
      <c r="D69" s="28" t="s">
        <v>19</v>
      </c>
      <c r="E69" s="28"/>
      <c r="F69" s="46"/>
      <c r="G69" s="25">
        <v>719407</v>
      </c>
      <c r="H69" s="71" t="s">
        <v>103</v>
      </c>
      <c r="I69" s="71"/>
      <c r="J69" s="28"/>
      <c r="K69" s="28"/>
      <c r="L69" s="23">
        <v>1.04</v>
      </c>
      <c r="M69" s="23">
        <v>1.08</v>
      </c>
      <c r="N69" s="23">
        <v>4</v>
      </c>
      <c r="O69" s="23">
        <v>8</v>
      </c>
      <c r="P69" s="23">
        <f>SUM(L69:O69)</f>
        <v>14.120000000000001</v>
      </c>
      <c r="Q69" s="17"/>
      <c r="R69" s="16"/>
      <c r="S69" s="17"/>
      <c r="T69" s="16"/>
      <c r="U69" s="18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</row>
    <row r="70" spans="1:59" ht="12" customHeight="1">
      <c r="A70" s="27"/>
      <c r="B70" s="72"/>
      <c r="C70" s="72"/>
      <c r="D70" s="73"/>
      <c r="E70" s="73"/>
      <c r="F70" s="73"/>
      <c r="G70" s="73"/>
      <c r="H70" s="73"/>
      <c r="I70" s="73"/>
      <c r="J70" s="74"/>
      <c r="K70" s="74"/>
      <c r="L70" s="74"/>
      <c r="M70" s="74"/>
      <c r="N70" s="74"/>
      <c r="O70" s="74"/>
      <c r="P70" s="74"/>
      <c r="Q70" s="27"/>
      <c r="R70" s="27"/>
      <c r="S70" s="27"/>
      <c r="T70" s="27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</row>
    <row r="71" spans="1:59" s="11" customFormat="1" ht="15">
      <c r="A71" s="76" t="s">
        <v>0</v>
      </c>
      <c r="B71" s="76"/>
      <c r="C71" s="76"/>
      <c r="D71" s="10" t="s">
        <v>39</v>
      </c>
      <c r="E71" s="81" t="s">
        <v>32</v>
      </c>
      <c r="F71" s="81"/>
      <c r="G71" s="81"/>
      <c r="H71" s="81"/>
      <c r="I71" s="81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4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</row>
    <row r="72" spans="1:59" ht="36" customHeight="1">
      <c r="A72" s="3" t="s">
        <v>1</v>
      </c>
      <c r="B72" s="75" t="s">
        <v>2</v>
      </c>
      <c r="C72" s="75"/>
      <c r="D72" s="3" t="s">
        <v>3</v>
      </c>
      <c r="E72" s="3" t="s">
        <v>4</v>
      </c>
      <c r="F72" s="47"/>
      <c r="G72" s="3" t="s">
        <v>5</v>
      </c>
      <c r="H72" s="75" t="s">
        <v>160</v>
      </c>
      <c r="I72" s="75"/>
      <c r="J72" s="3" t="s">
        <v>6</v>
      </c>
      <c r="K72" s="3" t="s">
        <v>7</v>
      </c>
      <c r="L72" s="3" t="s">
        <v>8</v>
      </c>
      <c r="M72" s="3" t="s">
        <v>9</v>
      </c>
      <c r="N72" s="3" t="s">
        <v>10</v>
      </c>
      <c r="O72" s="3" t="s">
        <v>11</v>
      </c>
      <c r="P72" s="4" t="s">
        <v>12</v>
      </c>
      <c r="Q72" s="3" t="s">
        <v>13</v>
      </c>
      <c r="R72" s="3" t="s">
        <v>14</v>
      </c>
      <c r="S72" s="3" t="s">
        <v>15</v>
      </c>
      <c r="T72" s="3" t="s">
        <v>16</v>
      </c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</row>
    <row r="73" spans="1:59" s="19" customFormat="1" ht="12" customHeight="1">
      <c r="A73" s="23">
        <v>1</v>
      </c>
      <c r="B73" s="77" t="s">
        <v>88</v>
      </c>
      <c r="C73" s="78"/>
      <c r="D73" s="28" t="s">
        <v>19</v>
      </c>
      <c r="E73" s="28"/>
      <c r="F73" s="46"/>
      <c r="G73" s="25">
        <v>205733</v>
      </c>
      <c r="H73" s="71" t="s">
        <v>25</v>
      </c>
      <c r="I73" s="71"/>
      <c r="J73" s="28"/>
      <c r="K73" s="28"/>
      <c r="L73" s="23">
        <v>45.62</v>
      </c>
      <c r="M73" s="23">
        <v>52.74</v>
      </c>
      <c r="N73" s="23">
        <v>4</v>
      </c>
      <c r="O73" s="23">
        <v>8</v>
      </c>
      <c r="P73" s="23">
        <f>SUM(L73:O73)</f>
        <v>110.36</v>
      </c>
      <c r="Q73" s="17" t="s">
        <v>129</v>
      </c>
      <c r="R73" s="16">
        <v>4</v>
      </c>
      <c r="S73" s="17"/>
      <c r="T73" s="16"/>
      <c r="U73" s="18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</row>
    <row r="74" spans="1:59" ht="12" customHeight="1">
      <c r="A74" s="27"/>
      <c r="B74" s="72"/>
      <c r="C74" s="72"/>
      <c r="D74" s="50" t="s">
        <v>25</v>
      </c>
      <c r="E74" s="49"/>
      <c r="F74" s="49" t="s">
        <v>135</v>
      </c>
      <c r="G74" s="49"/>
      <c r="H74" s="49"/>
      <c r="I74" s="49"/>
      <c r="J74" s="74"/>
      <c r="K74" s="74"/>
      <c r="L74" s="74"/>
      <c r="M74" s="74"/>
      <c r="N74" s="74"/>
      <c r="O74" s="74"/>
      <c r="P74" s="74"/>
      <c r="Q74" s="27"/>
      <c r="R74" s="27"/>
      <c r="S74" s="27"/>
      <c r="T74" s="27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1:59" s="19" customFormat="1" ht="12" customHeight="1">
      <c r="A75" s="23">
        <v>2</v>
      </c>
      <c r="B75" s="77" t="s">
        <v>91</v>
      </c>
      <c r="C75" s="78"/>
      <c r="D75" s="28" t="s">
        <v>92</v>
      </c>
      <c r="E75" s="28"/>
      <c r="F75" s="46"/>
      <c r="G75" s="25">
        <v>200497</v>
      </c>
      <c r="H75" s="71" t="s">
        <v>33</v>
      </c>
      <c r="I75" s="71"/>
      <c r="J75" s="28"/>
      <c r="K75" s="28"/>
      <c r="L75" s="23">
        <v>49.58</v>
      </c>
      <c r="M75" s="23">
        <v>47.97</v>
      </c>
      <c r="N75" s="23"/>
      <c r="O75" s="23"/>
      <c r="P75" s="23">
        <f>SUM(L75:O75)</f>
        <v>97.55</v>
      </c>
      <c r="Q75" s="17" t="s">
        <v>109</v>
      </c>
      <c r="R75" s="16">
        <v>4</v>
      </c>
      <c r="S75" s="17"/>
      <c r="T75" s="16"/>
      <c r="U75" s="18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</row>
    <row r="76" spans="1:59" ht="12" customHeight="1">
      <c r="A76" s="27"/>
      <c r="B76" s="72">
        <v>1</v>
      </c>
      <c r="C76" s="72"/>
      <c r="D76" s="50" t="s">
        <v>156</v>
      </c>
      <c r="E76" s="50"/>
      <c r="F76" s="49" t="s">
        <v>157</v>
      </c>
      <c r="G76" s="50"/>
      <c r="H76" s="50"/>
      <c r="I76" s="50"/>
      <c r="J76" s="74"/>
      <c r="K76" s="74"/>
      <c r="L76" s="74"/>
      <c r="M76" s="74"/>
      <c r="N76" s="74"/>
      <c r="O76" s="74"/>
      <c r="P76" s="74"/>
      <c r="Q76" s="27"/>
      <c r="R76" s="27"/>
      <c r="S76" s="27"/>
      <c r="T76" s="27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1:59" ht="12" customHeight="1">
      <c r="A77" s="27"/>
      <c r="B77" s="72">
        <v>2</v>
      </c>
      <c r="C77" s="72"/>
      <c r="D77" s="55" t="s">
        <v>97</v>
      </c>
      <c r="E77" s="55"/>
      <c r="F77" s="69" t="s">
        <v>155</v>
      </c>
      <c r="G77" s="55"/>
      <c r="H77" s="55"/>
      <c r="I77" s="55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59" s="19" customFormat="1" ht="12" customHeight="1">
      <c r="A78" s="23">
        <v>3</v>
      </c>
      <c r="B78" s="77" t="s">
        <v>85</v>
      </c>
      <c r="C78" s="78"/>
      <c r="D78" s="28" t="s">
        <v>18</v>
      </c>
      <c r="E78" s="24"/>
      <c r="F78" s="46"/>
      <c r="G78" s="25">
        <v>215315</v>
      </c>
      <c r="H78" s="71" t="s">
        <v>40</v>
      </c>
      <c r="I78" s="71"/>
      <c r="J78" s="24"/>
      <c r="K78" s="24"/>
      <c r="L78" s="23">
        <v>42.91</v>
      </c>
      <c r="M78" s="23">
        <v>39.18</v>
      </c>
      <c r="N78" s="23">
        <v>4</v>
      </c>
      <c r="O78" s="23">
        <v>8</v>
      </c>
      <c r="P78" s="23">
        <f>SUM(L78:O78)</f>
        <v>94.09</v>
      </c>
      <c r="Q78" s="17" t="s">
        <v>109</v>
      </c>
      <c r="R78" s="16">
        <v>4</v>
      </c>
      <c r="S78" s="17"/>
      <c r="T78" s="16"/>
      <c r="U78" s="18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</row>
    <row r="79" spans="1:59" ht="12" customHeight="1">
      <c r="A79" s="9"/>
      <c r="B79" s="72"/>
      <c r="C79" s="72"/>
      <c r="D79" s="51" t="s">
        <v>40</v>
      </c>
      <c r="E79" s="62"/>
      <c r="F79" s="49" t="s">
        <v>135</v>
      </c>
      <c r="G79" s="62"/>
      <c r="H79" s="62"/>
      <c r="I79" s="62"/>
      <c r="J79" s="74"/>
      <c r="K79" s="74"/>
      <c r="L79" s="74"/>
      <c r="M79" s="74"/>
      <c r="N79" s="74"/>
      <c r="O79" s="74"/>
      <c r="P79" s="74"/>
      <c r="Q79" s="9"/>
      <c r="R79" s="9"/>
      <c r="S79" s="9"/>
      <c r="T79" s="9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 spans="1:59" s="19" customFormat="1" ht="12" customHeight="1">
      <c r="A80" s="23">
        <v>4</v>
      </c>
      <c r="B80" s="77" t="s">
        <v>89</v>
      </c>
      <c r="C80" s="78"/>
      <c r="D80" s="36" t="s">
        <v>90</v>
      </c>
      <c r="E80" s="36"/>
      <c r="F80" s="46"/>
      <c r="G80" s="25">
        <v>215688</v>
      </c>
      <c r="H80" s="79" t="s">
        <v>105</v>
      </c>
      <c r="I80" s="80"/>
      <c r="J80" s="36"/>
      <c r="K80" s="36"/>
      <c r="L80" s="23">
        <v>40</v>
      </c>
      <c r="M80" s="23">
        <v>41.81</v>
      </c>
      <c r="N80" s="23">
        <v>4</v>
      </c>
      <c r="O80" s="23"/>
      <c r="P80" s="23">
        <f>SUM(L80:O80)</f>
        <v>85.81</v>
      </c>
      <c r="Q80" s="17" t="s">
        <v>109</v>
      </c>
      <c r="R80" s="16">
        <v>4</v>
      </c>
      <c r="S80" s="17"/>
      <c r="T80" s="16"/>
      <c r="U80" s="18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</row>
    <row r="81" spans="1:59" ht="12" customHeight="1">
      <c r="A81" s="33"/>
      <c r="B81" s="72">
        <v>1</v>
      </c>
      <c r="C81" s="72"/>
      <c r="D81" s="50" t="s">
        <v>137</v>
      </c>
      <c r="E81" s="49"/>
      <c r="F81" s="49" t="s">
        <v>154</v>
      </c>
      <c r="G81" s="49"/>
      <c r="H81" s="49"/>
      <c r="I81" s="49"/>
      <c r="J81" s="74"/>
      <c r="K81" s="74"/>
      <c r="L81" s="74"/>
      <c r="M81" s="74"/>
      <c r="N81" s="74"/>
      <c r="O81" s="74"/>
      <c r="P81" s="74"/>
      <c r="Q81" s="33"/>
      <c r="R81" s="33"/>
      <c r="S81" s="33"/>
      <c r="T81" s="33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ht="12" customHeight="1">
      <c r="C82" s="2">
        <v>2</v>
      </c>
      <c r="D82" s="55" t="s">
        <v>20</v>
      </c>
      <c r="E82" s="55"/>
      <c r="F82" s="55" t="s">
        <v>155</v>
      </c>
      <c r="G82" s="55"/>
      <c r="H82" s="55"/>
      <c r="I82" s="55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ht="12" customHeight="1">
      <c r="A83" s="27"/>
      <c r="B83" s="72">
        <v>3</v>
      </c>
      <c r="C83" s="72"/>
      <c r="D83" s="57" t="s">
        <v>110</v>
      </c>
      <c r="E83" s="57"/>
      <c r="F83" s="57" t="s">
        <v>155</v>
      </c>
      <c r="G83" s="57"/>
      <c r="H83" s="57"/>
      <c r="I83" s="57"/>
      <c r="J83" s="74"/>
      <c r="K83" s="74"/>
      <c r="L83" s="74"/>
      <c r="M83" s="74"/>
      <c r="N83" s="74"/>
      <c r="O83" s="74"/>
      <c r="P83" s="74"/>
      <c r="Q83" s="27"/>
      <c r="R83" s="27"/>
      <c r="S83" s="27"/>
      <c r="T83" s="27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59" s="11" customFormat="1" ht="15">
      <c r="A84" s="76" t="s">
        <v>0</v>
      </c>
      <c r="B84" s="76"/>
      <c r="C84" s="76"/>
      <c r="D84" s="30" t="s">
        <v>93</v>
      </c>
      <c r="E84" s="81" t="s">
        <v>94</v>
      </c>
      <c r="F84" s="81"/>
      <c r="G84" s="81"/>
      <c r="H84" s="81"/>
      <c r="I84" s="81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14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ht="36" customHeight="1">
      <c r="A85" s="29" t="s">
        <v>1</v>
      </c>
      <c r="B85" s="75" t="s">
        <v>2</v>
      </c>
      <c r="C85" s="75"/>
      <c r="D85" s="29" t="s">
        <v>3</v>
      </c>
      <c r="E85" s="29" t="s">
        <v>4</v>
      </c>
      <c r="F85" s="47"/>
      <c r="G85" s="29" t="s">
        <v>5</v>
      </c>
      <c r="H85" s="75" t="s">
        <v>160</v>
      </c>
      <c r="I85" s="75"/>
      <c r="J85" s="29" t="s">
        <v>6</v>
      </c>
      <c r="K85" s="29" t="s">
        <v>7</v>
      </c>
      <c r="L85" s="29" t="s">
        <v>8</v>
      </c>
      <c r="M85" s="29" t="s">
        <v>9</v>
      </c>
      <c r="N85" s="29" t="s">
        <v>10</v>
      </c>
      <c r="O85" s="29" t="s">
        <v>11</v>
      </c>
      <c r="P85" s="4" t="s">
        <v>12</v>
      </c>
      <c r="Q85" s="29" t="s">
        <v>13</v>
      </c>
      <c r="R85" s="29" t="s">
        <v>14</v>
      </c>
      <c r="S85" s="29" t="s">
        <v>15</v>
      </c>
      <c r="T85" s="29" t="s">
        <v>16</v>
      </c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</row>
    <row r="86" spans="1:59" s="19" customFormat="1" ht="12" customHeight="1">
      <c r="A86" s="23">
        <v>1</v>
      </c>
      <c r="B86" s="77" t="s">
        <v>95</v>
      </c>
      <c r="C86" s="78"/>
      <c r="D86" s="28" t="s">
        <v>96</v>
      </c>
      <c r="E86" s="28"/>
      <c r="F86" s="46"/>
      <c r="G86" s="25">
        <v>228945</v>
      </c>
      <c r="H86" s="71" t="s">
        <v>104</v>
      </c>
      <c r="I86" s="71"/>
      <c r="J86" s="26"/>
      <c r="K86" s="28"/>
      <c r="L86" s="23">
        <v>32.5</v>
      </c>
      <c r="M86" s="23">
        <v>22</v>
      </c>
      <c r="N86" s="23">
        <v>4</v>
      </c>
      <c r="O86" s="23">
        <v>8</v>
      </c>
      <c r="P86" s="23">
        <f>SUM(L86:O86)</f>
        <v>66.5</v>
      </c>
      <c r="Q86" s="17" t="s">
        <v>111</v>
      </c>
      <c r="R86" s="16">
        <v>4</v>
      </c>
      <c r="S86" s="17"/>
      <c r="T86" s="16"/>
      <c r="U86" s="18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</row>
    <row r="87" spans="1:59" ht="12" customHeight="1">
      <c r="A87" s="27"/>
      <c r="B87" s="72"/>
      <c r="C87" s="72"/>
      <c r="D87" s="49" t="s">
        <v>128</v>
      </c>
      <c r="E87" s="49"/>
      <c r="F87" s="49" t="s">
        <v>158</v>
      </c>
      <c r="G87" s="49"/>
      <c r="H87" s="49"/>
      <c r="I87" s="49"/>
      <c r="J87" s="74"/>
      <c r="K87" s="74"/>
      <c r="L87" s="74"/>
      <c r="M87" s="74"/>
      <c r="N87" s="74"/>
      <c r="O87" s="74"/>
      <c r="P87" s="74"/>
      <c r="Q87" s="27"/>
      <c r="R87" s="27"/>
      <c r="S87" s="27"/>
      <c r="T87" s="27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</row>
    <row r="88" spans="1:59" ht="0.75" customHeight="1">
      <c r="A88" s="27"/>
      <c r="B88" s="72">
        <v>2</v>
      </c>
      <c r="C88" s="72"/>
      <c r="D88" s="73"/>
      <c r="E88" s="73"/>
      <c r="F88" s="73"/>
      <c r="G88" s="73"/>
      <c r="H88" s="73"/>
      <c r="I88" s="73"/>
      <c r="J88" s="74"/>
      <c r="K88" s="74"/>
      <c r="L88" s="74"/>
      <c r="M88" s="74"/>
      <c r="N88" s="74"/>
      <c r="O88" s="74"/>
      <c r="P88" s="74"/>
      <c r="Q88" s="27"/>
      <c r="R88" s="27"/>
      <c r="S88" s="27"/>
      <c r="T88" s="27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</row>
    <row r="89" spans="1:59" s="11" customFormat="1" ht="15">
      <c r="A89" s="76" t="s">
        <v>0</v>
      </c>
      <c r="B89" s="76"/>
      <c r="C89" s="76"/>
      <c r="D89" s="37" t="s">
        <v>123</v>
      </c>
      <c r="E89" s="81" t="s">
        <v>124</v>
      </c>
      <c r="F89" s="81"/>
      <c r="G89" s="81"/>
      <c r="H89" s="81"/>
      <c r="I89" s="81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14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</row>
    <row r="90" spans="1:59" ht="36" customHeight="1">
      <c r="A90" s="38" t="s">
        <v>1</v>
      </c>
      <c r="B90" s="75" t="s">
        <v>2</v>
      </c>
      <c r="C90" s="75"/>
      <c r="D90" s="38" t="s">
        <v>3</v>
      </c>
      <c r="E90" s="38" t="s">
        <v>4</v>
      </c>
      <c r="F90" s="47"/>
      <c r="G90" s="38" t="s">
        <v>5</v>
      </c>
      <c r="H90" s="75" t="s">
        <v>160</v>
      </c>
      <c r="I90" s="75"/>
      <c r="J90" s="38" t="s">
        <v>6</v>
      </c>
      <c r="K90" s="38" t="s">
        <v>7</v>
      </c>
      <c r="L90" s="38" t="s">
        <v>8</v>
      </c>
      <c r="M90" s="38" t="s">
        <v>9</v>
      </c>
      <c r="N90" s="38" t="s">
        <v>10</v>
      </c>
      <c r="O90" s="38" t="s">
        <v>11</v>
      </c>
      <c r="P90" s="4" t="s">
        <v>12</v>
      </c>
      <c r="Q90" s="38" t="s">
        <v>13</v>
      </c>
      <c r="R90" s="38" t="s">
        <v>14</v>
      </c>
      <c r="S90" s="38" t="s">
        <v>15</v>
      </c>
      <c r="T90" s="38" t="s">
        <v>16</v>
      </c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</row>
    <row r="91" spans="1:59" s="19" customFormat="1" ht="12" customHeight="1">
      <c r="A91" s="23">
        <v>1</v>
      </c>
      <c r="B91" s="77" t="s">
        <v>125</v>
      </c>
      <c r="C91" s="78"/>
      <c r="D91" s="36" t="s">
        <v>126</v>
      </c>
      <c r="E91" s="36"/>
      <c r="F91" s="46"/>
      <c r="G91" s="25">
        <v>165363</v>
      </c>
      <c r="H91" s="71" t="s">
        <v>104</v>
      </c>
      <c r="I91" s="71"/>
      <c r="J91" s="26"/>
      <c r="K91" s="36"/>
      <c r="L91" s="23">
        <v>72.5</v>
      </c>
      <c r="M91" s="23">
        <v>52.32</v>
      </c>
      <c r="N91" s="23">
        <v>4</v>
      </c>
      <c r="O91" s="23"/>
      <c r="P91" s="23">
        <f>SUM(L91:O91)</f>
        <v>128.82</v>
      </c>
      <c r="Q91" s="17"/>
      <c r="R91" s="16"/>
      <c r="S91" s="17"/>
      <c r="T91" s="16"/>
      <c r="U91" s="18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</row>
    <row r="92" spans="1:59">
      <c r="D92" s="2" t="s">
        <v>127</v>
      </c>
      <c r="F92" s="49" t="s">
        <v>158</v>
      </c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</row>
    <row r="93" spans="1:59" ht="25.9" customHeight="1">
      <c r="A93" s="70" t="s">
        <v>131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1"/>
      <c r="R93" s="1"/>
      <c r="S93" s="1"/>
      <c r="T93" s="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</row>
    <row r="94" spans="1:59" s="40" customFormat="1" ht="15" customHeight="1">
      <c r="A94" s="76" t="s">
        <v>0</v>
      </c>
      <c r="B94" s="76"/>
      <c r="C94" s="76"/>
      <c r="D94" s="60" t="s">
        <v>39</v>
      </c>
      <c r="E94" s="81" t="s">
        <v>130</v>
      </c>
      <c r="F94" s="81"/>
      <c r="G94" s="81"/>
      <c r="H94" s="81"/>
      <c r="I94" s="81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4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</row>
    <row r="95" spans="1:59" ht="36" customHeight="1">
      <c r="A95" s="61" t="s">
        <v>1</v>
      </c>
      <c r="B95" s="75" t="s">
        <v>2</v>
      </c>
      <c r="C95" s="75"/>
      <c r="D95" s="61" t="s">
        <v>3</v>
      </c>
      <c r="E95" s="61" t="s">
        <v>4</v>
      </c>
      <c r="F95" s="61"/>
      <c r="G95" s="61" t="s">
        <v>5</v>
      </c>
      <c r="H95" s="75" t="s">
        <v>160</v>
      </c>
      <c r="I95" s="75"/>
      <c r="J95" s="61" t="s">
        <v>6</v>
      </c>
      <c r="K95" s="61" t="s">
        <v>7</v>
      </c>
      <c r="L95" s="61" t="s">
        <v>8</v>
      </c>
      <c r="M95" s="61" t="s">
        <v>9</v>
      </c>
      <c r="N95" s="61" t="s">
        <v>10</v>
      </c>
      <c r="O95" s="61" t="s">
        <v>11</v>
      </c>
      <c r="P95" s="4" t="s">
        <v>12</v>
      </c>
      <c r="Q95" s="61" t="s">
        <v>13</v>
      </c>
      <c r="R95" s="61" t="s">
        <v>14</v>
      </c>
      <c r="S95" s="61" t="s">
        <v>15</v>
      </c>
      <c r="T95" s="61" t="s">
        <v>16</v>
      </c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</row>
    <row r="96" spans="1:59" s="39" customFormat="1" ht="12" customHeight="1">
      <c r="A96" s="23"/>
      <c r="B96" s="71" t="s">
        <v>86</v>
      </c>
      <c r="C96" s="71"/>
      <c r="D96" s="59" t="s">
        <v>87</v>
      </c>
      <c r="E96" s="59"/>
      <c r="F96" s="59"/>
      <c r="G96" s="25">
        <v>709126</v>
      </c>
      <c r="H96" s="71" t="s">
        <v>101</v>
      </c>
      <c r="I96" s="71"/>
      <c r="J96" s="59"/>
      <c r="K96" s="59"/>
      <c r="L96" s="23">
        <v>31.45</v>
      </c>
      <c r="M96" s="23">
        <v>23.7</v>
      </c>
      <c r="N96" s="23">
        <v>4</v>
      </c>
      <c r="O96" s="23">
        <v>14</v>
      </c>
      <c r="P96" s="23">
        <f>SUM(L96:O96)</f>
        <v>73.150000000000006</v>
      </c>
      <c r="Q96" s="17"/>
      <c r="R96" s="16"/>
      <c r="S96" s="17"/>
      <c r="T96" s="16"/>
      <c r="U96" s="18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</row>
    <row r="97" spans="1:58" s="66" customFormat="1" ht="12" customHeight="1">
      <c r="A97" s="58"/>
      <c r="B97" s="72"/>
      <c r="C97" s="72"/>
      <c r="D97" s="73"/>
      <c r="E97" s="73"/>
      <c r="F97" s="73"/>
      <c r="G97" s="73"/>
      <c r="H97" s="73"/>
      <c r="I97" s="73"/>
      <c r="J97" s="74"/>
      <c r="K97" s="74"/>
      <c r="L97" s="74"/>
      <c r="M97" s="74"/>
      <c r="N97" s="74"/>
      <c r="O97" s="74"/>
      <c r="P97" s="74"/>
      <c r="Q97" s="58"/>
      <c r="R97" s="58"/>
      <c r="S97" s="58"/>
      <c r="T97" s="58"/>
      <c r="U97" s="13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</row>
    <row r="98" spans="1:58" s="66" customFormat="1" ht="12" customHeight="1">
      <c r="A98" s="58"/>
      <c r="B98" s="72"/>
      <c r="C98" s="72"/>
      <c r="D98" s="73"/>
      <c r="E98" s="73"/>
      <c r="F98" s="73"/>
      <c r="G98" s="73"/>
      <c r="H98" s="73"/>
      <c r="I98" s="73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13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</row>
    <row r="99" spans="1:58"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</row>
    <row r="100" spans="1:58"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</row>
  </sheetData>
  <mergeCells count="173">
    <mergeCell ref="B36:C36"/>
    <mergeCell ref="H44:I44"/>
    <mergeCell ref="H36:I36"/>
    <mergeCell ref="D47:I47"/>
    <mergeCell ref="H41:I41"/>
    <mergeCell ref="B46:C46"/>
    <mergeCell ref="B42:C42"/>
    <mergeCell ref="H42:I42"/>
    <mergeCell ref="A94:C94"/>
    <mergeCell ref="E94:I94"/>
    <mergeCell ref="B38:C38"/>
    <mergeCell ref="A89:C89"/>
    <mergeCell ref="E89:I89"/>
    <mergeCell ref="B90:C90"/>
    <mergeCell ref="H90:I90"/>
    <mergeCell ref="B91:C91"/>
    <mergeCell ref="H91:I91"/>
    <mergeCell ref="B45:C45"/>
    <mergeCell ref="B70:C70"/>
    <mergeCell ref="D70:I70"/>
    <mergeCell ref="B68:C68"/>
    <mergeCell ref="H68:I68"/>
    <mergeCell ref="B69:C69"/>
    <mergeCell ref="H69:I69"/>
    <mergeCell ref="B18:C18"/>
    <mergeCell ref="A2:C2"/>
    <mergeCell ref="E2:I2"/>
    <mergeCell ref="B3:C3"/>
    <mergeCell ref="H3:I3"/>
    <mergeCell ref="B8:C8"/>
    <mergeCell ref="H8:I8"/>
    <mergeCell ref="B9:C9"/>
    <mergeCell ref="B6:C6"/>
    <mergeCell ref="H6:I6"/>
    <mergeCell ref="B7:C7"/>
    <mergeCell ref="B15:C15"/>
    <mergeCell ref="B16:C16"/>
    <mergeCell ref="B10:C10"/>
    <mergeCell ref="H10:I10"/>
    <mergeCell ref="D11:J11"/>
    <mergeCell ref="B11:C11"/>
    <mergeCell ref="B12:C12"/>
    <mergeCell ref="B13:C13"/>
    <mergeCell ref="J38:T38"/>
    <mergeCell ref="B29:C29"/>
    <mergeCell ref="H29:I29"/>
    <mergeCell ref="B43:C43"/>
    <mergeCell ref="B33:C33"/>
    <mergeCell ref="H37:I37"/>
    <mergeCell ref="B37:C37"/>
    <mergeCell ref="B49:C49"/>
    <mergeCell ref="B48:C48"/>
    <mergeCell ref="H48:I48"/>
    <mergeCell ref="D39:I39"/>
    <mergeCell ref="B44:C44"/>
    <mergeCell ref="B30:C30"/>
    <mergeCell ref="A31:C31"/>
    <mergeCell ref="E31:I31"/>
    <mergeCell ref="A35:C35"/>
    <mergeCell ref="E35:I35"/>
    <mergeCell ref="H33:I33"/>
    <mergeCell ref="B32:C32"/>
    <mergeCell ref="H32:I32"/>
    <mergeCell ref="D38:I38"/>
    <mergeCell ref="B41:C41"/>
    <mergeCell ref="E40:I40"/>
    <mergeCell ref="H46:I46"/>
    <mergeCell ref="J45:P45"/>
    <mergeCell ref="D61:I61"/>
    <mergeCell ref="J61:P61"/>
    <mergeCell ref="J49:P49"/>
    <mergeCell ref="J47:P47"/>
    <mergeCell ref="E56:I56"/>
    <mergeCell ref="B54:C54"/>
    <mergeCell ref="B61:C61"/>
    <mergeCell ref="B62:C62"/>
    <mergeCell ref="H58:I58"/>
    <mergeCell ref="D59:I59"/>
    <mergeCell ref="H60:I60"/>
    <mergeCell ref="A56:C56"/>
    <mergeCell ref="B50:C50"/>
    <mergeCell ref="H52:I52"/>
    <mergeCell ref="B52:C52"/>
    <mergeCell ref="A1:P1"/>
    <mergeCell ref="A19:C19"/>
    <mergeCell ref="B20:C20"/>
    <mergeCell ref="H20:I20"/>
    <mergeCell ref="E19:I19"/>
    <mergeCell ref="A27:C27"/>
    <mergeCell ref="E27:I27"/>
    <mergeCell ref="B28:C28"/>
    <mergeCell ref="B21:C21"/>
    <mergeCell ref="H21:I21"/>
    <mergeCell ref="B17:C17"/>
    <mergeCell ref="H17:I17"/>
    <mergeCell ref="H28:I28"/>
    <mergeCell ref="B24:C24"/>
    <mergeCell ref="B25:C25"/>
    <mergeCell ref="H24:I24"/>
    <mergeCell ref="A23:C23"/>
    <mergeCell ref="E23:I23"/>
    <mergeCell ref="H25:I25"/>
    <mergeCell ref="B14:C14"/>
    <mergeCell ref="H14:I14"/>
    <mergeCell ref="B4:C4"/>
    <mergeCell ref="H4:I4"/>
    <mergeCell ref="B5:C5"/>
    <mergeCell ref="J79:P79"/>
    <mergeCell ref="A71:C71"/>
    <mergeCell ref="E71:I71"/>
    <mergeCell ref="B72:C72"/>
    <mergeCell ref="H72:I72"/>
    <mergeCell ref="H78:I78"/>
    <mergeCell ref="H65:I65"/>
    <mergeCell ref="B57:C57"/>
    <mergeCell ref="H57:I57"/>
    <mergeCell ref="A67:C67"/>
    <mergeCell ref="E67:I67"/>
    <mergeCell ref="J70:P70"/>
    <mergeCell ref="B65:C65"/>
    <mergeCell ref="B58:C58"/>
    <mergeCell ref="B59:C59"/>
    <mergeCell ref="J59:P59"/>
    <mergeCell ref="B64:C64"/>
    <mergeCell ref="H64:I64"/>
    <mergeCell ref="B60:C60"/>
    <mergeCell ref="A63:C63"/>
    <mergeCell ref="E63:I63"/>
    <mergeCell ref="B78:C78"/>
    <mergeCell ref="B79:C79"/>
    <mergeCell ref="B88:C88"/>
    <mergeCell ref="D88:I88"/>
    <mergeCell ref="J88:P88"/>
    <mergeCell ref="A84:C84"/>
    <mergeCell ref="E84:I84"/>
    <mergeCell ref="B85:C85"/>
    <mergeCell ref="H85:I85"/>
    <mergeCell ref="B86:C86"/>
    <mergeCell ref="H86:I86"/>
    <mergeCell ref="A40:C40"/>
    <mergeCell ref="B47:C47"/>
    <mergeCell ref="J66:P66"/>
    <mergeCell ref="H54:I54"/>
    <mergeCell ref="B55:C55"/>
    <mergeCell ref="J55:P55"/>
    <mergeCell ref="B66:C66"/>
    <mergeCell ref="B87:C87"/>
    <mergeCell ref="J87:P87"/>
    <mergeCell ref="B76:C76"/>
    <mergeCell ref="J76:P76"/>
    <mergeCell ref="B77:C77"/>
    <mergeCell ref="B75:C75"/>
    <mergeCell ref="H75:I75"/>
    <mergeCell ref="B73:C73"/>
    <mergeCell ref="H73:I73"/>
    <mergeCell ref="B83:C83"/>
    <mergeCell ref="J83:P83"/>
    <mergeCell ref="B74:C74"/>
    <mergeCell ref="J74:P74"/>
    <mergeCell ref="B81:C81"/>
    <mergeCell ref="J81:P81"/>
    <mergeCell ref="B80:C80"/>
    <mergeCell ref="H80:I80"/>
    <mergeCell ref="A93:P93"/>
    <mergeCell ref="B96:C96"/>
    <mergeCell ref="H96:I96"/>
    <mergeCell ref="B97:C97"/>
    <mergeCell ref="D97:I97"/>
    <mergeCell ref="J97:P97"/>
    <mergeCell ref="B98:C98"/>
    <mergeCell ref="D98:I98"/>
    <mergeCell ref="B95:C95"/>
    <mergeCell ref="H95:I95"/>
  </mergeCells>
  <pageMargins left="0.19685039370078741" right="0.19685039370078741" top="0.19685039370078741" bottom="0.19685039370078741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RTG3.rdl</vt:lpstr>
      <vt:lpstr>RTG3.rdl!Print_Area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antoniadou</dc:creator>
  <cp:lastModifiedBy>tassos</cp:lastModifiedBy>
  <cp:lastPrinted>2022-08-10T06:41:20Z</cp:lastPrinted>
  <dcterms:created xsi:type="dcterms:W3CDTF">2022-08-04T06:55:59Z</dcterms:created>
  <dcterms:modified xsi:type="dcterms:W3CDTF">2022-08-10T11:57:15Z</dcterms:modified>
</cp:coreProperties>
</file>