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6530" windowHeight="9435" tabRatio="358"/>
  </bookViews>
  <sheets>
    <sheet name="RTG3.rdl" sheetId="1" r:id="rId1"/>
  </sheets>
  <calcPr calcId="124519"/>
</workbook>
</file>

<file path=xl/calcChain.xml><?xml version="1.0" encoding="utf-8"?>
<calcChain xmlns="http://schemas.openxmlformats.org/spreadsheetml/2006/main">
  <c r="P72" i="1"/>
  <c r="P8"/>
  <c r="P59"/>
  <c r="P10"/>
  <c r="P23"/>
  <c r="P30"/>
  <c r="P28"/>
  <c r="P43"/>
  <c r="P40"/>
  <c r="P68"/>
  <c r="P49"/>
  <c r="P4"/>
  <c r="P34"/>
  <c r="P18"/>
  <c r="P56"/>
  <c r="P66"/>
  <c r="P51"/>
  <c r="P76"/>
  <c r="P14"/>
  <c r="P64"/>
  <c r="P53"/>
  <c r="P21"/>
</calcChain>
</file>

<file path=xl/sharedStrings.xml><?xml version="1.0" encoding="utf-8"?>
<sst xmlns="http://schemas.openxmlformats.org/spreadsheetml/2006/main" count="318" uniqueCount="134">
  <si>
    <t>Ειδικότητα:</t>
  </si>
  <si>
    <t>Α/Α</t>
  </si>
  <si>
    <t>Επώνυμο</t>
  </si>
  <si>
    <t>Όνομα</t>
  </si>
  <si>
    <t>Όνομα πατρός</t>
  </si>
  <si>
    <t>Αριθμός μητρώου</t>
  </si>
  <si>
    <t>Εγκρίθηκε σαν ειδική κατηγορία</t>
  </si>
  <si>
    <t>Ειδική κατηγορία (ασθένεια)</t>
  </si>
  <si>
    <t>Μόρια συνολ. υπηρ.</t>
  </si>
  <si>
    <t>Μόρια δυσμ. συνθ.</t>
  </si>
  <si>
    <t>Μόρια οικογ. κατάστ.</t>
  </si>
  <si>
    <t>Μόρια τέκνων</t>
  </si>
  <si>
    <t>Σύνολο μορίων</t>
  </si>
  <si>
    <t>Δήμος ή κοινότητα εντοπιότητας</t>
  </si>
  <si>
    <t>Μόρια εντοπ.</t>
  </si>
  <si>
    <t>Δήμος ή κοινότ. εργασίας συζύγου</t>
  </si>
  <si>
    <t>Μόρια συνυπ.</t>
  </si>
  <si>
    <t>ΝΙΚΟΛΑΟΣ</t>
  </si>
  <si>
    <t>ΓΕΩΡΓΙΟΣ</t>
  </si>
  <si>
    <t>3ο ΓΥΜΝΑΣΙΟ ΝΑΟΥΣΑΣ</t>
  </si>
  <si>
    <t>ΚΩΝΣΤΑΝΤΙΝΟΣ</t>
  </si>
  <si>
    <t>ΜΑΡΙΑ</t>
  </si>
  <si>
    <t>1ο ΓΥΜΝΑΣΙΟ ΒΕΡΟΙΑΣ</t>
  </si>
  <si>
    <t>3ο ΓΕΛ ΒΕΡΟΙΑΣ</t>
  </si>
  <si>
    <t>1ο ΓΕΛ ΒΕΡΟΙΑΣ</t>
  </si>
  <si>
    <t>5ο ΓΕΛ ΒΕΡΟΙΑΣ</t>
  </si>
  <si>
    <t>ΓΥΜΝΑΣΙΟ ΚΟΠΑΝΟΥ</t>
  </si>
  <si>
    <t>1ο ΓΥΜΝΑΣΙΟ ΝΑΟΥΣΑΣ</t>
  </si>
  <si>
    <t>2ο ΓΥΜΝΑΣΙΟ ΝΑΟΥΣΑΣ</t>
  </si>
  <si>
    <t>2ο ΓΕΛ ΝΑΟΥΣΑΣ</t>
  </si>
  <si>
    <t>ΠΕ02</t>
  </si>
  <si>
    <t>ΦΙΛΟΛΟΓΟΙ</t>
  </si>
  <si>
    <t>ΠΕ04.01</t>
  </si>
  <si>
    <t>ΦΥΣΙΚΟΙ</t>
  </si>
  <si>
    <t>ΠΕ05</t>
  </si>
  <si>
    <t>ΓΑΛΛΙΚΗΣ</t>
  </si>
  <si>
    <t>ΠΕ06</t>
  </si>
  <si>
    <t>ΑΓΓΛΙΚΗΣ</t>
  </si>
  <si>
    <t>Οργανική</t>
  </si>
  <si>
    <t>ΠΕ07</t>
  </si>
  <si>
    <t>ΓΕΡΜΑΝΙΚΗΣ</t>
  </si>
  <si>
    <t>ΑΝΑΣΤΑΣΙΟΥ</t>
  </si>
  <si>
    <t>ΠΑΡΑΣΚΕΥΗ</t>
  </si>
  <si>
    <t>ΓΕΛ ΜΕΛΙΚΗΣ</t>
  </si>
  <si>
    <t>ΕΣΠΕΡΙΝΟ ΓΕΛ ΒΕΡΟΙΑΣ</t>
  </si>
  <si>
    <t>ΕΠΑΛ ΑΛΕΞΑΝΔΡΕΙΑΣ</t>
  </si>
  <si>
    <t>ΑΙΚΑΤΕΡΙΝΗ</t>
  </si>
  <si>
    <t>ΓΥΜΝΑΣΙΟ ΜΕΛΙΚΗΣ</t>
  </si>
  <si>
    <t>ΕΣΠΕΡΙΝΟ Γ/ΣΙΟ ΒΕΡΟΙΑΣ</t>
  </si>
  <si>
    <t>ΚΑΦΕ</t>
  </si>
  <si>
    <t>ΚΟΥΤΣΟΓΙΑΝΝΗ</t>
  </si>
  <si>
    <t>ΠΕ78</t>
  </si>
  <si>
    <t>ΚΟΙΝΩΝΙΚΩΝ ΕΠΙΣΤΗΜΩΝ</t>
  </si>
  <si>
    <t>ΖΙΟΥΖΙΑ</t>
  </si>
  <si>
    <t>ΓΙΑΝΝΑΚΗ</t>
  </si>
  <si>
    <t>ΑΓΓΕΛΙΚΗ</t>
  </si>
  <si>
    <t>ΑΝΑΣΤΑΣΙΑ</t>
  </si>
  <si>
    <t>ΜΠΙΤΖΙΟΓΛΗ</t>
  </si>
  <si>
    <t>ΑΘΗΝΑ</t>
  </si>
  <si>
    <t>MΠΑΡΜΠΑ</t>
  </si>
  <si>
    <t>ΖΩΗ</t>
  </si>
  <si>
    <t>ΠΕ03</t>
  </si>
  <si>
    <t>ΜΑΘΗΜΑΤΙΚΟΙ</t>
  </si>
  <si>
    <t>ΜΟΥΡΑΤΙΔΗΣ</t>
  </si>
  <si>
    <t>ΜΠΑΜΠΟΣ</t>
  </si>
  <si>
    <t>ΤΖΑΦΕΡΗ</t>
  </si>
  <si>
    <t>ΚΩΝΣΤΑΝΤΙΑ</t>
  </si>
  <si>
    <t>ΚΑΡΑΒΑΔΕ</t>
  </si>
  <si>
    <t>ΠΑΝΤΕΛΙΔΟΥ</t>
  </si>
  <si>
    <t>ΚΥΡΙΑΚΗ</t>
  </si>
  <si>
    <t>ΔΗΜΟΠΟΥΛΟΥ</t>
  </si>
  <si>
    <t>ΜΑΡΙΝΑ</t>
  </si>
  <si>
    <t>Γ/ΣΙΟ Λ.Τ. ΕΙΡΗΝΟΥΠΟΛΗΣ</t>
  </si>
  <si>
    <t>ΘΥΜΙΟΠΟΥΛΟΥ</t>
  </si>
  <si>
    <t>ΧΡΙΣΤΙΝΑ</t>
  </si>
  <si>
    <t>ΡΑΠΤΟΠΟΥΛΟΥ</t>
  </si>
  <si>
    <t>ΑΜΑΛΙΑ</t>
  </si>
  <si>
    <t>ΚΟΥΤΣΟΓΕΩΡΓΟΠΟΥΛΟΥ</t>
  </si>
  <si>
    <t>ΑΘΑΝΑΣΙΑ</t>
  </si>
  <si>
    <t>ΙΩΑΚΕΙΜΙΔΗΣ</t>
  </si>
  <si>
    <t>ΒΑΣΙΛΕΙΟΣ</t>
  </si>
  <si>
    <t>ΤΕΡΖΑΚΗΣ</t>
  </si>
  <si>
    <t>ΚΑΡΑΓΙΑΝΝΙΔΟΥ</t>
  </si>
  <si>
    <t>ΒΕΡΟΝΙΚΗ</t>
  </si>
  <si>
    <t>ΠΕ88.02</t>
  </si>
  <si>
    <t>ΦΥΤΙΚΗΣ ΠΑΡΑΓΩΓΗΣ</t>
  </si>
  <si>
    <t>ΚΥΡΙΑΚΙΔΟΥ</t>
  </si>
  <si>
    <t>ΒΕΡΟΙΑ</t>
  </si>
  <si>
    <t>ΜΑΛΑΜΟΓΛΟΥ</t>
  </si>
  <si>
    <t>ΕΥΔΟΞΙΑ</t>
  </si>
  <si>
    <t>ΠΕ79.01</t>
  </si>
  <si>
    <t>ΜΟΥΣΙΚΗΣ ΕΠΙΣΤΗΜΗΣ</t>
  </si>
  <si>
    <t>ΚΟΝΤΑΞΑΚΗΣ</t>
  </si>
  <si>
    <t>ΝΑΟΥΣΑ</t>
  </si>
  <si>
    <t>Ναι</t>
  </si>
  <si>
    <t xml:space="preserve">ΒΕΡΟΙΑ </t>
  </si>
  <si>
    <t>Τοποθέτηση - Συμπλήρωση Ωραρίου</t>
  </si>
  <si>
    <t>5ο ΓΥΜΝΑΣΙΟ ΒΕΡΟΙΑΣ          συμπλήρωση για 12 ώρες</t>
  </si>
  <si>
    <t>2ο ΓΕΛ ΒΕΡΟΙΑΣ                        εξολοκλήρου 20 ώρες</t>
  </si>
  <si>
    <t>ΓΥΜΝΑΣΙΟ ΠΛΑΤΕΟΣ             συμπλήρωση 12 ώρες</t>
  </si>
  <si>
    <t>ΕΠΑΛ ΝΑΟΥΣΑΣ                     συμπλήρωση 12 ώρες</t>
  </si>
  <si>
    <t>1ο ΓΕΛ ΑΛΕΞΑΝΔΡΕΙΑΣ              συμπλήρωση 3 ώρες</t>
  </si>
  <si>
    <t>1ο ΓΥΜΝΑΣΙΟ ΑΛΕΞΑΝΔΡΕΙΑΣ  συμπλήρωση 2 ώρες</t>
  </si>
  <si>
    <t>2ο ΓΥΜΝΑΣΙΟ ΒΕΡΟΙΑΣ            συμπλήρωση 8 ώρες</t>
  </si>
  <si>
    <t>5ο ΓΕΛ ΒΕΡΟΙΑΣ                     συμπλήρωση 3 ώρες</t>
  </si>
  <si>
    <t>1ο ΓΕΛ ΒΕΡΟΙΑΣ                    συμπλήρωση  3 ώρες</t>
  </si>
  <si>
    <t>3ο ΓΕΛ ΒΕΡΟΙΑΣ                    συμπλήρωση 6 ώρες</t>
  </si>
  <si>
    <t>6ο ΓΥΜΝΑΣΙΟ ΒΕΡΟΙΑΣ        συμπλήρωση 6 ώρες</t>
  </si>
  <si>
    <t>2ο ΓΥΜΝΑΣΙΟ ΒΕΡΟΙΑΣ         συμπλήρωση 4 ώρες</t>
  </si>
  <si>
    <t>5ο ΓΥΜΝΑΣΙΟ ΒΕΡΟΙΑΣ         συμπλήρωση 8 ώρες</t>
  </si>
  <si>
    <t>ΜΟΥΣΙΚΟ ΣΧΟΛΕΙΟ ΒΕΡΟΙΑΣ  συμπλήρωση 2 ώρες</t>
  </si>
  <si>
    <t>ΜΟΥΣΙΚΟ ΣΧΟΛΕΙΟ ΒΕΡΟΙΑΣ    συμπλήρωση 4 ώρες</t>
  </si>
  <si>
    <t>2ο ΓΕΛ ΒΕΡΟΙΑΣ                        συμπλήρωση 2 ώρες</t>
  </si>
  <si>
    <t>ΕΠΑΛ ΒΕΡΟΙΑΣ                          συμπλήρωση 2 ώρες</t>
  </si>
  <si>
    <t>1ο ΓΕΛ ΝΑΟΥΣΑΣ                 τοποθέτηση 14 ώρες</t>
  </si>
  <si>
    <t>2ο ΓΕΛ ΝΑΟΥΣΑΣ                 συμπλήρωση 4 ώρες</t>
  </si>
  <si>
    <t>ΕΣΠΕΡΙΝΟ ΓΕΛ ΒΕΡΟΙΑΣ      συμπλήρωση 4 ώρες</t>
  </si>
  <si>
    <t>4ο ΓΥΜΝΑΣΙΟ ΒΕΡΟΙΑΣ       συμπλήρωση 2 ώρες</t>
  </si>
  <si>
    <t>3ο ΓΥΜΝΑΣΙΟ ΒΕΡΟΙΑΣ       συμπλήρωση 6 ώρες</t>
  </si>
  <si>
    <t>1ο ΓΥΜΝΑΣΙΟ ΝΑΟΥΣΑΣ           συμπλήρωση 8 ώρες</t>
  </si>
  <si>
    <t>2ο ΓΥΜΝΑΣΙΟ ΑΛΕΞΑΝΔΡΕΙΑΣ εξολοκλήρου (20ώρες)</t>
  </si>
  <si>
    <t>4ο ΓΕΛ ΒΕΡΟΙΑΣ                         συμπλήρωση 6 ώρες</t>
  </si>
  <si>
    <t>3ο ΓΕΛ ΒΕΡΟΙΑΣ                         συμπλήρωση 3 ώρες</t>
  </si>
  <si>
    <t xml:space="preserve">2ο ΓΕΛ ΒΕΡΟΙΑΣ                        συμπλήρωση 10ώρες </t>
  </si>
  <si>
    <t>ΓΕΛ ΜΑΚΡΟΧΩΡΙΟΥ                  συμπλήρωση 1 ώρα</t>
  </si>
  <si>
    <t>3ο ΓΕΛ ΒΕΡΟΙΑΣ                       συμπλήρωση 3 ώρες</t>
  </si>
  <si>
    <t>1ο ΓΕΛ ΝΑΟΥΣΑΣ                     συμπλήρωση 6 ώρες</t>
  </si>
  <si>
    <t>4ο ΓΕΛ ΒΕΡΟΙΑΣ      (ΩΣ ΠΕ06 ΣΕ ΟΛΕΣ ΤΙΣ ΕΠΙΛΟΓΕΣ) συμπλήρωση 7 ώρες (β' ειδικότητα)</t>
  </si>
  <si>
    <t xml:space="preserve">                                                         παραμένει</t>
  </si>
  <si>
    <t xml:space="preserve">ΓΥΜΝΑΣΙΟ ΜΑΚΡΟΧΩΡΙΟΥ        συμπλήρωση 9 ώρες </t>
  </si>
  <si>
    <t>2ο ΓΥΜΝΑΣΙΟ ΝΑΟΥΣΑΣ           συμπλήρωση 10 ώρες</t>
  </si>
  <si>
    <t>1ο ΓΥΜΝΑΣΙΟ ΝΑΟΥΣΑΣ             συμπλήρωση 9 ώρες</t>
  </si>
  <si>
    <t xml:space="preserve">                                               παραμένει</t>
  </si>
  <si>
    <t>ΤΟΠΟΘΕΤΗΣΕΙΣ ΛΕΙΤΟΥΡΓΙΚΑ ΥΠΕΡΑΡΙΘΜΩΝ ΕΚΠΑΙΔΕΥΤΙΚΩΝ ΠΡΑΞΗ 27 (08/08/2022) ΑΝΑΚΟΙΝΟΠΟΙΗΣΗ ΩΣ ΠΡΟΣ  ΚΛ ΠΕ05</t>
  </si>
</sst>
</file>

<file path=xl/styles.xml><?xml version="1.0" encoding="utf-8"?>
<styleSheet xmlns="http://schemas.openxmlformats.org/spreadsheetml/2006/main">
  <numFmts count="1">
    <numFmt numFmtId="164" formatCode="[$-1010408]General"/>
  </numFmts>
  <fonts count="11">
    <font>
      <sz val="10"/>
      <name val="Arial"/>
      <charset val="161"/>
    </font>
    <font>
      <sz val="9"/>
      <color indexed="9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sz val="9"/>
      <color indexed="8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sz val="9"/>
      <name val="Calibri"/>
      <family val="2"/>
      <charset val="161"/>
      <scheme val="minor"/>
    </font>
    <font>
      <b/>
      <sz val="11"/>
      <color indexed="9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b/>
      <i/>
      <sz val="9"/>
      <color theme="4" tint="-0.499984740745262"/>
      <name val="Calibri"/>
      <family val="2"/>
      <charset val="161"/>
      <scheme val="minor"/>
    </font>
    <font>
      <b/>
      <i/>
      <sz val="9"/>
      <color theme="5" tint="-0.499984740745262"/>
      <name val="Calibri"/>
      <family val="2"/>
      <charset val="161"/>
      <scheme val="minor"/>
    </font>
    <font>
      <b/>
      <sz val="14"/>
      <color indexed="9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54"/>
      </patternFill>
    </fill>
    <fill>
      <patternFill patternType="solid">
        <fgColor indexed="48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wrapText="1"/>
    </xf>
  </cellStyleXfs>
  <cellXfs count="61">
    <xf numFmtId="0" fontId="0" fillId="0" borderId="0" xfId="0">
      <alignment wrapText="1"/>
    </xf>
    <xf numFmtId="0" fontId="1" fillId="3" borderId="0" xfId="0" applyFont="1" applyFill="1" applyBorder="1" applyAlignment="1">
      <alignment vertical="top" wrapText="1"/>
    </xf>
    <xf numFmtId="0" fontId="2" fillId="0" borderId="0" xfId="0" applyFont="1">
      <alignment wrapText="1"/>
    </xf>
    <xf numFmtId="0" fontId="3" fillId="2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vertical="top" wrapText="1"/>
    </xf>
    <xf numFmtId="164" fontId="2" fillId="0" borderId="0" xfId="0" applyNumberFormat="1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6" fillId="4" borderId="0" xfId="0" applyFont="1" applyFill="1" applyBorder="1" applyAlignment="1">
      <alignment vertical="top" wrapText="1"/>
    </xf>
    <xf numFmtId="0" fontId="7" fillId="0" borderId="0" xfId="0" applyFont="1">
      <alignment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8" fillId="5" borderId="0" xfId="0" applyFont="1" applyFill="1">
      <alignment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6" fillId="4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vertical="top" wrapText="1"/>
    </xf>
    <xf numFmtId="164" fontId="9" fillId="5" borderId="0" xfId="0" applyNumberFormat="1" applyFont="1" applyFill="1" applyBorder="1" applyAlignment="1">
      <alignment vertical="top" wrapText="1"/>
    </xf>
    <xf numFmtId="0" fontId="9" fillId="5" borderId="0" xfId="0" applyFont="1" applyFill="1" applyBorder="1" applyAlignment="1">
      <alignment vertical="top" wrapText="1"/>
    </xf>
    <xf numFmtId="0" fontId="9" fillId="5" borderId="0" xfId="0" applyFont="1" applyFill="1">
      <alignment wrapText="1"/>
    </xf>
    <xf numFmtId="164" fontId="2" fillId="0" borderId="0" xfId="0" applyNumberFormat="1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6" fillId="4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vertical="top" wrapText="1"/>
    </xf>
    <xf numFmtId="0" fontId="9" fillId="5" borderId="0" xfId="0" applyFont="1" applyFill="1" applyBorder="1" applyAlignment="1">
      <alignment vertical="top" wrapText="1"/>
    </xf>
    <xf numFmtId="0" fontId="9" fillId="5" borderId="0" xfId="0" applyFont="1" applyFill="1" applyBorder="1" applyAlignment="1">
      <alignment horizontal="left" vertical="top" wrapText="1"/>
    </xf>
    <xf numFmtId="0" fontId="9" fillId="5" borderId="0" xfId="0" applyFont="1" applyFill="1" applyBorder="1" applyAlignment="1">
      <alignment horizontal="center" vertical="top" wrapText="1"/>
    </xf>
    <xf numFmtId="0" fontId="9" fillId="5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164" fontId="2" fillId="0" borderId="0" xfId="0" applyNumberFormat="1" applyFont="1" applyFill="1" applyBorder="1" applyAlignment="1">
      <alignment vertical="top" wrapText="1"/>
    </xf>
    <xf numFmtId="0" fontId="9" fillId="5" borderId="0" xfId="0" applyFont="1" applyFill="1" applyBorder="1" applyAlignment="1">
      <alignment vertical="top" wrapText="1"/>
    </xf>
    <xf numFmtId="0" fontId="9" fillId="5" borderId="0" xfId="0" applyFont="1" applyFill="1" applyBorder="1" applyAlignment="1">
      <alignment vertical="top" wrapText="1"/>
    </xf>
    <xf numFmtId="164" fontId="2" fillId="0" borderId="0" xfId="0" applyNumberFormat="1" applyFont="1" applyFill="1" applyBorder="1" applyAlignment="1">
      <alignment horizontal="right" wrapText="1"/>
    </xf>
    <xf numFmtId="0" fontId="9" fillId="5" borderId="0" xfId="0" applyFont="1" applyFill="1" applyBorder="1" applyAlignment="1">
      <alignment vertical="top" wrapText="1"/>
    </xf>
    <xf numFmtId="0" fontId="9" fillId="5" borderId="0" xfId="0" applyFont="1" applyFill="1" applyBorder="1" applyAlignment="1">
      <alignment vertical="top" wrapText="1"/>
    </xf>
    <xf numFmtId="0" fontId="9" fillId="5" borderId="0" xfId="0" applyFont="1" applyFill="1" applyBorder="1" applyAlignment="1">
      <alignment vertical="top" wrapText="1"/>
    </xf>
    <xf numFmtId="164" fontId="2" fillId="0" borderId="0" xfId="0" applyNumberFormat="1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9" fillId="5" borderId="0" xfId="0" applyFont="1" applyFill="1" applyBorder="1" applyAlignment="1">
      <alignment vertical="top" wrapText="1"/>
    </xf>
    <xf numFmtId="0" fontId="9" fillId="5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164" fontId="2" fillId="0" borderId="0" xfId="0" applyNumberFormat="1" applyFont="1" applyFill="1" applyBorder="1" applyAlignment="1">
      <alignment vertical="top" wrapText="1"/>
    </xf>
    <xf numFmtId="0" fontId="9" fillId="5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vertical="top" wrapText="1"/>
    </xf>
    <xf numFmtId="164" fontId="2" fillId="0" borderId="0" xfId="0" applyNumberFormat="1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vertical="top" wrapText="1"/>
    </xf>
    <xf numFmtId="0" fontId="9" fillId="5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left" vertical="top" wrapText="1"/>
    </xf>
    <xf numFmtId="0" fontId="6" fillId="4" borderId="0" xfId="0" applyFont="1" applyFill="1" applyBorder="1" applyAlignment="1">
      <alignment vertical="top" wrapText="1"/>
    </xf>
    <xf numFmtId="0" fontId="6" fillId="4" borderId="0" xfId="0" applyFont="1" applyFill="1" applyBorder="1" applyAlignment="1">
      <alignment horizontal="left" vertical="top" wrapText="1"/>
    </xf>
    <xf numFmtId="0" fontId="10" fillId="3" borderId="0" xfId="0" applyFont="1" applyFill="1" applyBorder="1" applyAlignment="1">
      <alignment horizontal="left" vertical="top" wrapText="1"/>
    </xf>
    <xf numFmtId="0" fontId="2" fillId="6" borderId="0" xfId="0" applyFont="1" applyFill="1">
      <alignment wrapText="1"/>
    </xf>
    <xf numFmtId="0" fontId="7" fillId="6" borderId="0" xfId="0" applyFont="1" applyFill="1">
      <alignment wrapText="1"/>
    </xf>
    <xf numFmtId="0" fontId="8" fillId="6" borderId="0" xfId="0" applyFont="1" applyFill="1">
      <alignment wrapText="1"/>
    </xf>
    <xf numFmtId="0" fontId="9" fillId="6" borderId="0" xfId="0" applyFont="1" applyFill="1">
      <alignment wrapText="1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CE77"/>
  <sheetViews>
    <sheetView showGridLines="0" tabSelected="1" zoomScale="140" zoomScaleNormal="140" workbookViewId="0">
      <pane ySplit="3" topLeftCell="A4" activePane="bottomLeft" state="frozen"/>
      <selection pane="bottomLeft" activeCell="BT7" sqref="BT7"/>
    </sheetView>
  </sheetViews>
  <sheetFormatPr defaultColWidth="8.85546875" defaultRowHeight="12"/>
  <cols>
    <col min="1" max="1" width="5.42578125" style="2" customWidth="1"/>
    <col min="2" max="2" width="16.28515625" style="2" customWidth="1"/>
    <col min="3" max="3" width="8.140625" style="2" customWidth="1"/>
    <col min="4" max="4" width="22.85546875" style="2" bestFit="1" customWidth="1"/>
    <col min="5" max="5" width="16.28515625" style="2" hidden="1" customWidth="1"/>
    <col min="6" max="6" width="16.28515625" style="2" customWidth="1"/>
    <col min="7" max="7" width="8.140625" style="2" customWidth="1"/>
    <col min="8" max="8" width="14.85546875" style="2" customWidth="1"/>
    <col min="9" max="9" width="8.140625" style="2" customWidth="1"/>
    <col min="10" max="11" width="9.42578125" style="2" customWidth="1"/>
    <col min="12" max="16" width="6.7109375" style="2" customWidth="1"/>
    <col min="17" max="17" width="13.42578125" style="2" customWidth="1"/>
    <col min="18" max="18" width="6.7109375" style="2" customWidth="1"/>
    <col min="19" max="19" width="13.42578125" style="2" customWidth="1"/>
    <col min="20" max="20" width="6.7109375" style="2" customWidth="1"/>
    <col min="21" max="16384" width="8.85546875" style="2"/>
  </cols>
  <sheetData>
    <row r="1" spans="1:83" ht="25.9" customHeight="1">
      <c r="A1" s="56" t="s">
        <v>133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1"/>
      <c r="R1" s="1"/>
      <c r="S1" s="1"/>
      <c r="T1" s="1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7"/>
      <c r="BT1" s="57"/>
      <c r="BU1" s="57"/>
      <c r="BV1" s="57"/>
      <c r="BW1" s="57"/>
      <c r="BX1" s="57"/>
      <c r="BY1" s="57"/>
      <c r="BZ1" s="57"/>
      <c r="CA1" s="57"/>
      <c r="CB1" s="57"/>
      <c r="CC1" s="57"/>
      <c r="CD1" s="57"/>
      <c r="CE1" s="57"/>
    </row>
    <row r="2" spans="1:83" s="12" customFormat="1" ht="15">
      <c r="A2" s="54" t="s">
        <v>0</v>
      </c>
      <c r="B2" s="54"/>
      <c r="C2" s="54"/>
      <c r="D2" s="11" t="s">
        <v>30</v>
      </c>
      <c r="E2" s="55" t="s">
        <v>31</v>
      </c>
      <c r="F2" s="55"/>
      <c r="G2" s="55"/>
      <c r="H2" s="55"/>
      <c r="I2" s="55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8"/>
      <c r="CC2" s="58"/>
      <c r="CD2" s="58"/>
      <c r="CE2" s="58"/>
    </row>
    <row r="3" spans="1:83" ht="36">
      <c r="A3" s="3" t="s">
        <v>1</v>
      </c>
      <c r="B3" s="50" t="s">
        <v>2</v>
      </c>
      <c r="C3" s="50"/>
      <c r="D3" s="3" t="s">
        <v>3</v>
      </c>
      <c r="E3" s="3" t="s">
        <v>4</v>
      </c>
      <c r="F3" s="46" t="s">
        <v>96</v>
      </c>
      <c r="G3" s="3" t="s">
        <v>5</v>
      </c>
      <c r="H3" s="50" t="s">
        <v>38</v>
      </c>
      <c r="I3" s="50"/>
      <c r="J3" s="3" t="s">
        <v>6</v>
      </c>
      <c r="K3" s="3" t="s">
        <v>7</v>
      </c>
      <c r="L3" s="3" t="s">
        <v>8</v>
      </c>
      <c r="M3" s="3" t="s">
        <v>9</v>
      </c>
      <c r="N3" s="3" t="s">
        <v>10</v>
      </c>
      <c r="O3" s="3" t="s">
        <v>11</v>
      </c>
      <c r="P3" s="4" t="s">
        <v>12</v>
      </c>
      <c r="Q3" s="3" t="s">
        <v>13</v>
      </c>
      <c r="R3" s="3" t="s">
        <v>14</v>
      </c>
      <c r="S3" s="3" t="s">
        <v>15</v>
      </c>
      <c r="T3" s="3" t="s">
        <v>16</v>
      </c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57"/>
      <c r="BY3" s="57"/>
      <c r="BZ3" s="57"/>
      <c r="CA3" s="57"/>
      <c r="CB3" s="57"/>
      <c r="CC3" s="57"/>
      <c r="CD3" s="57"/>
      <c r="CE3" s="57"/>
    </row>
    <row r="4" spans="1:83" s="15" customFormat="1" ht="12" customHeight="1">
      <c r="A4" s="20">
        <v>1</v>
      </c>
      <c r="B4" s="51" t="s">
        <v>59</v>
      </c>
      <c r="C4" s="51"/>
      <c r="D4" s="21" t="s">
        <v>60</v>
      </c>
      <c r="E4" s="21"/>
      <c r="F4" s="45"/>
      <c r="G4" s="28">
        <v>197301</v>
      </c>
      <c r="H4" s="51" t="s">
        <v>24</v>
      </c>
      <c r="I4" s="51"/>
      <c r="J4" s="21"/>
      <c r="K4" s="21"/>
      <c r="L4" s="21">
        <v>47.91</v>
      </c>
      <c r="M4" s="21">
        <v>129.13</v>
      </c>
      <c r="N4" s="20">
        <v>4</v>
      </c>
      <c r="O4" s="20">
        <v>4</v>
      </c>
      <c r="P4" s="20">
        <f>SUM(L4:O4)</f>
        <v>185.04</v>
      </c>
      <c r="Q4" s="21"/>
      <c r="R4" s="20"/>
      <c r="S4" s="21"/>
      <c r="T4" s="20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59"/>
      <c r="CB4" s="59"/>
      <c r="CC4" s="59"/>
      <c r="CD4" s="59"/>
      <c r="CE4" s="59"/>
    </row>
    <row r="5" spans="1:83">
      <c r="A5" s="6"/>
      <c r="B5" s="5"/>
      <c r="C5" s="5">
        <v>1</v>
      </c>
      <c r="D5" s="52" t="s">
        <v>97</v>
      </c>
      <c r="E5" s="52"/>
      <c r="F5" s="52"/>
      <c r="G5" s="52"/>
      <c r="H5" s="52"/>
      <c r="I5" s="52"/>
      <c r="J5" s="7"/>
      <c r="K5" s="7"/>
      <c r="L5" s="7"/>
      <c r="M5" s="7"/>
      <c r="N5" s="7"/>
      <c r="O5" s="7"/>
      <c r="P5" s="7"/>
      <c r="Q5" s="6"/>
      <c r="R5" s="6"/>
      <c r="S5" s="6"/>
      <c r="T5" s="6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</row>
    <row r="6" spans="1:83" s="12" customFormat="1" ht="15">
      <c r="A6" s="54" t="s">
        <v>0</v>
      </c>
      <c r="B6" s="54"/>
      <c r="C6" s="54"/>
      <c r="D6" s="18" t="s">
        <v>61</v>
      </c>
      <c r="E6" s="55" t="s">
        <v>62</v>
      </c>
      <c r="F6" s="55"/>
      <c r="G6" s="55"/>
      <c r="H6" s="55"/>
      <c r="I6" s="55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</row>
    <row r="7" spans="1:83" ht="36">
      <c r="A7" s="19" t="s">
        <v>1</v>
      </c>
      <c r="B7" s="50" t="s">
        <v>2</v>
      </c>
      <c r="C7" s="50"/>
      <c r="D7" s="19" t="s">
        <v>3</v>
      </c>
      <c r="E7" s="19" t="s">
        <v>4</v>
      </c>
      <c r="F7" s="46" t="s">
        <v>96</v>
      </c>
      <c r="G7" s="19" t="s">
        <v>5</v>
      </c>
      <c r="H7" s="50" t="s">
        <v>38</v>
      </c>
      <c r="I7" s="50"/>
      <c r="J7" s="19" t="s">
        <v>6</v>
      </c>
      <c r="K7" s="19" t="s">
        <v>7</v>
      </c>
      <c r="L7" s="19" t="s">
        <v>8</v>
      </c>
      <c r="M7" s="19" t="s">
        <v>9</v>
      </c>
      <c r="N7" s="19" t="s">
        <v>10</v>
      </c>
      <c r="O7" s="19" t="s">
        <v>11</v>
      </c>
      <c r="P7" s="4" t="s">
        <v>12</v>
      </c>
      <c r="Q7" s="19" t="s">
        <v>13</v>
      </c>
      <c r="R7" s="19" t="s">
        <v>14</v>
      </c>
      <c r="S7" s="19" t="s">
        <v>15</v>
      </c>
      <c r="T7" s="19" t="s">
        <v>16</v>
      </c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</row>
    <row r="8" spans="1:83" s="15" customFormat="1" ht="12" customHeight="1">
      <c r="A8" s="20">
        <v>1</v>
      </c>
      <c r="B8" s="51" t="s">
        <v>88</v>
      </c>
      <c r="C8" s="51"/>
      <c r="D8" s="27" t="s">
        <v>89</v>
      </c>
      <c r="E8" s="27"/>
      <c r="F8" s="45"/>
      <c r="G8" s="28">
        <v>218033</v>
      </c>
      <c r="H8" s="51" t="s">
        <v>25</v>
      </c>
      <c r="I8" s="51"/>
      <c r="J8" s="27"/>
      <c r="K8" s="27"/>
      <c r="L8" s="20">
        <v>38.54</v>
      </c>
      <c r="M8" s="20">
        <v>39.369999999999997</v>
      </c>
      <c r="N8" s="20">
        <v>4</v>
      </c>
      <c r="O8" s="20">
        <v>14</v>
      </c>
      <c r="P8" s="20">
        <f>SUM(L8:O8)</f>
        <v>95.91</v>
      </c>
      <c r="Q8" s="30" t="s">
        <v>87</v>
      </c>
      <c r="R8" s="20">
        <v>4</v>
      </c>
      <c r="S8" s="27"/>
      <c r="T8" s="20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</row>
    <row r="9" spans="1:83" ht="13.5" customHeight="1">
      <c r="A9" s="24"/>
      <c r="B9" s="23"/>
      <c r="C9" s="23">
        <v>1</v>
      </c>
      <c r="D9" s="52" t="s">
        <v>98</v>
      </c>
      <c r="E9" s="52"/>
      <c r="F9" s="52"/>
      <c r="G9" s="52"/>
      <c r="H9" s="52"/>
      <c r="I9" s="52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7"/>
      <c r="BZ9" s="57"/>
      <c r="CA9" s="57"/>
      <c r="CB9" s="57"/>
      <c r="CC9" s="57"/>
      <c r="CD9" s="57"/>
      <c r="CE9" s="57"/>
    </row>
    <row r="10" spans="1:83" s="15" customFormat="1" ht="12" customHeight="1">
      <c r="A10" s="20">
        <v>2</v>
      </c>
      <c r="B10" s="51" t="s">
        <v>63</v>
      </c>
      <c r="C10" s="51"/>
      <c r="D10" s="21" t="s">
        <v>20</v>
      </c>
      <c r="E10" s="21"/>
      <c r="F10" s="45"/>
      <c r="G10" s="28">
        <v>711680</v>
      </c>
      <c r="H10" s="51" t="s">
        <v>45</v>
      </c>
      <c r="I10" s="51"/>
      <c r="J10" s="21"/>
      <c r="K10" s="21"/>
      <c r="L10" s="20">
        <v>5.83</v>
      </c>
      <c r="M10" s="20">
        <v>3.66</v>
      </c>
      <c r="N10" s="20"/>
      <c r="O10" s="20"/>
      <c r="P10" s="20">
        <f>SUM(L10:O10)</f>
        <v>9.49</v>
      </c>
      <c r="Q10" s="21"/>
      <c r="R10" s="20"/>
      <c r="S10" s="21"/>
      <c r="T10" s="20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</row>
    <row r="11" spans="1:83">
      <c r="A11" s="40"/>
      <c r="B11" s="39"/>
      <c r="C11" s="39">
        <v>6</v>
      </c>
      <c r="D11" s="53" t="s">
        <v>99</v>
      </c>
      <c r="E11" s="53"/>
      <c r="F11" s="53"/>
      <c r="G11" s="53"/>
      <c r="H11" s="53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  <c r="CA11" s="57"/>
      <c r="CB11" s="57"/>
      <c r="CC11" s="57"/>
      <c r="CD11" s="57"/>
      <c r="CE11" s="57"/>
    </row>
    <row r="12" spans="1:83" s="12" customFormat="1" ht="15">
      <c r="A12" s="54" t="s">
        <v>0</v>
      </c>
      <c r="B12" s="54"/>
      <c r="C12" s="54"/>
      <c r="D12" s="11" t="s">
        <v>32</v>
      </c>
      <c r="E12" s="55" t="s">
        <v>33</v>
      </c>
      <c r="F12" s="55"/>
      <c r="G12" s="55"/>
      <c r="H12" s="55"/>
      <c r="I12" s="55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  <c r="CA12" s="58"/>
      <c r="CB12" s="58"/>
      <c r="CC12" s="58"/>
      <c r="CD12" s="58"/>
      <c r="CE12" s="58"/>
    </row>
    <row r="13" spans="1:83" ht="36">
      <c r="A13" s="3" t="s">
        <v>1</v>
      </c>
      <c r="B13" s="50" t="s">
        <v>2</v>
      </c>
      <c r="C13" s="50"/>
      <c r="D13" s="3" t="s">
        <v>3</v>
      </c>
      <c r="E13" s="3" t="s">
        <v>4</v>
      </c>
      <c r="F13" s="46" t="s">
        <v>96</v>
      </c>
      <c r="G13" s="3" t="s">
        <v>5</v>
      </c>
      <c r="H13" s="50" t="s">
        <v>38</v>
      </c>
      <c r="I13" s="50"/>
      <c r="J13" s="3" t="s">
        <v>6</v>
      </c>
      <c r="K13" s="3" t="s">
        <v>7</v>
      </c>
      <c r="L13" s="3" t="s">
        <v>8</v>
      </c>
      <c r="M13" s="3" t="s">
        <v>9</v>
      </c>
      <c r="N13" s="3" t="s">
        <v>10</v>
      </c>
      <c r="O13" s="3" t="s">
        <v>11</v>
      </c>
      <c r="P13" s="4" t="s">
        <v>12</v>
      </c>
      <c r="Q13" s="3" t="s">
        <v>13</v>
      </c>
      <c r="R13" s="3" t="s">
        <v>14</v>
      </c>
      <c r="S13" s="3" t="s">
        <v>15</v>
      </c>
      <c r="T13" s="3" t="s">
        <v>16</v>
      </c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</row>
    <row r="14" spans="1:83" s="15" customFormat="1" ht="12" customHeight="1">
      <c r="A14" s="20">
        <v>1</v>
      </c>
      <c r="B14" s="51" t="s">
        <v>64</v>
      </c>
      <c r="C14" s="51"/>
      <c r="D14" s="21" t="s">
        <v>18</v>
      </c>
      <c r="E14" s="21"/>
      <c r="F14" s="45"/>
      <c r="G14" s="28">
        <v>176042</v>
      </c>
      <c r="H14" s="51" t="s">
        <v>29</v>
      </c>
      <c r="I14" s="51"/>
      <c r="J14" s="21"/>
      <c r="K14" s="21"/>
      <c r="L14" s="20">
        <v>68.33</v>
      </c>
      <c r="M14" s="20">
        <v>83.44</v>
      </c>
      <c r="N14" s="20">
        <v>4</v>
      </c>
      <c r="O14" s="20">
        <v>14</v>
      </c>
      <c r="P14" s="20">
        <f>SUM(L14:O14)</f>
        <v>169.76999999999998</v>
      </c>
      <c r="Q14" s="33" t="s">
        <v>93</v>
      </c>
      <c r="R14" s="20">
        <v>4</v>
      </c>
      <c r="S14" s="33" t="s">
        <v>93</v>
      </c>
      <c r="T14" s="20">
        <v>4</v>
      </c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</row>
    <row r="15" spans="1:83">
      <c r="A15" s="6"/>
      <c r="B15" s="5"/>
      <c r="C15" s="5">
        <v>2</v>
      </c>
      <c r="D15" s="52" t="s">
        <v>100</v>
      </c>
      <c r="E15" s="52"/>
      <c r="F15" s="52"/>
      <c r="G15" s="52"/>
      <c r="H15" s="52"/>
      <c r="I15" s="52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57"/>
      <c r="CA15" s="57"/>
      <c r="CB15" s="57"/>
      <c r="CC15" s="57"/>
      <c r="CD15" s="57"/>
      <c r="CE15" s="57"/>
    </row>
    <row r="16" spans="1:83" s="12" customFormat="1" ht="15">
      <c r="A16" s="54" t="s">
        <v>0</v>
      </c>
      <c r="B16" s="54"/>
      <c r="C16" s="54"/>
      <c r="D16" s="11" t="s">
        <v>34</v>
      </c>
      <c r="E16" s="55" t="s">
        <v>35</v>
      </c>
      <c r="F16" s="55"/>
      <c r="G16" s="55"/>
      <c r="H16" s="55"/>
      <c r="I16" s="55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8"/>
      <c r="CA16" s="58"/>
      <c r="CB16" s="58"/>
      <c r="CC16" s="58"/>
      <c r="CD16" s="58"/>
      <c r="CE16" s="58"/>
    </row>
    <row r="17" spans="1:83" ht="36">
      <c r="A17" s="3" t="s">
        <v>1</v>
      </c>
      <c r="B17" s="50" t="s">
        <v>2</v>
      </c>
      <c r="C17" s="50"/>
      <c r="D17" s="3" t="s">
        <v>3</v>
      </c>
      <c r="E17" s="3" t="s">
        <v>4</v>
      </c>
      <c r="F17" s="46" t="s">
        <v>96</v>
      </c>
      <c r="G17" s="3" t="s">
        <v>5</v>
      </c>
      <c r="H17" s="50" t="s">
        <v>38</v>
      </c>
      <c r="I17" s="50"/>
      <c r="J17" s="3" t="s">
        <v>6</v>
      </c>
      <c r="K17" s="3" t="s">
        <v>7</v>
      </c>
      <c r="L17" s="3" t="s">
        <v>8</v>
      </c>
      <c r="M17" s="3" t="s">
        <v>9</v>
      </c>
      <c r="N17" s="3" t="s">
        <v>10</v>
      </c>
      <c r="O17" s="3" t="s">
        <v>11</v>
      </c>
      <c r="P17" s="4" t="s">
        <v>12</v>
      </c>
      <c r="Q17" s="3" t="s">
        <v>13</v>
      </c>
      <c r="R17" s="3" t="s">
        <v>14</v>
      </c>
      <c r="S17" s="3" t="s">
        <v>15</v>
      </c>
      <c r="T17" s="3" t="s">
        <v>16</v>
      </c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7"/>
      <c r="CA17" s="57"/>
      <c r="CB17" s="57"/>
      <c r="CC17" s="57"/>
      <c r="CD17" s="57"/>
      <c r="CE17" s="57"/>
    </row>
    <row r="18" spans="1:83" s="22" customFormat="1">
      <c r="A18" s="20">
        <v>1</v>
      </c>
      <c r="B18" s="51" t="s">
        <v>67</v>
      </c>
      <c r="C18" s="51"/>
      <c r="D18" s="21" t="s">
        <v>21</v>
      </c>
      <c r="E18" s="21"/>
      <c r="F18" s="45"/>
      <c r="G18" s="28">
        <v>193824</v>
      </c>
      <c r="H18" s="51" t="s">
        <v>43</v>
      </c>
      <c r="I18" s="51"/>
      <c r="J18" s="21"/>
      <c r="K18" s="21"/>
      <c r="L18" s="20">
        <v>71.040000000000006</v>
      </c>
      <c r="M18" s="20">
        <v>140.32</v>
      </c>
      <c r="N18" s="20">
        <v>4</v>
      </c>
      <c r="O18" s="20"/>
      <c r="P18" s="20">
        <f>SUM(L18:O18)</f>
        <v>215.36</v>
      </c>
      <c r="Q18" s="21"/>
      <c r="R18" s="20"/>
      <c r="S18" s="21"/>
      <c r="T18" s="2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</row>
    <row r="19" spans="1:83" ht="12" customHeight="1">
      <c r="A19" s="8"/>
      <c r="B19" s="48">
        <v>1</v>
      </c>
      <c r="C19" s="48"/>
      <c r="D19" s="52" t="s">
        <v>101</v>
      </c>
      <c r="E19" s="52"/>
      <c r="F19" s="52"/>
      <c r="G19" s="52"/>
      <c r="H19" s="52"/>
      <c r="I19" s="52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7"/>
      <c r="CA19" s="57"/>
      <c r="CB19" s="57"/>
      <c r="CC19" s="57"/>
      <c r="CD19" s="57"/>
      <c r="CE19" s="57"/>
    </row>
    <row r="20" spans="1:83" ht="12" customHeight="1">
      <c r="A20" s="8"/>
      <c r="B20" s="48">
        <v>2</v>
      </c>
      <c r="C20" s="48"/>
      <c r="D20" s="52" t="s">
        <v>102</v>
      </c>
      <c r="E20" s="52"/>
      <c r="F20" s="52"/>
      <c r="G20" s="52"/>
      <c r="H20" s="52"/>
      <c r="I20" s="52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7"/>
      <c r="BL20" s="57"/>
      <c r="BM20" s="57"/>
      <c r="BN20" s="57"/>
      <c r="BO20" s="57"/>
      <c r="BP20" s="57"/>
      <c r="BQ20" s="57"/>
      <c r="BR20" s="57"/>
      <c r="BS20" s="57"/>
      <c r="BT20" s="57"/>
      <c r="BU20" s="57"/>
      <c r="BV20" s="57"/>
      <c r="BW20" s="57"/>
      <c r="BX20" s="57"/>
      <c r="BY20" s="57"/>
      <c r="BZ20" s="57"/>
      <c r="CA20" s="57"/>
      <c r="CB20" s="57"/>
      <c r="CC20" s="57"/>
      <c r="CD20" s="57"/>
      <c r="CE20" s="57"/>
    </row>
    <row r="21" spans="1:83" s="22" customFormat="1">
      <c r="A21" s="20">
        <v>2</v>
      </c>
      <c r="B21" s="51" t="s">
        <v>65</v>
      </c>
      <c r="C21" s="51"/>
      <c r="D21" s="21" t="s">
        <v>66</v>
      </c>
      <c r="E21" s="21"/>
      <c r="F21" s="45"/>
      <c r="G21" s="28">
        <v>180960</v>
      </c>
      <c r="H21" s="51" t="s">
        <v>47</v>
      </c>
      <c r="I21" s="51"/>
      <c r="J21" s="21"/>
      <c r="K21" s="21"/>
      <c r="L21" s="20">
        <v>60</v>
      </c>
      <c r="M21" s="20">
        <v>125.46</v>
      </c>
      <c r="N21" s="20">
        <v>4</v>
      </c>
      <c r="O21" s="20"/>
      <c r="P21" s="20">
        <f>SUM(L21:O21)</f>
        <v>189.45999999999998</v>
      </c>
      <c r="Q21" s="21" t="s">
        <v>87</v>
      </c>
      <c r="R21" s="20">
        <v>4</v>
      </c>
      <c r="S21" s="21"/>
      <c r="T21" s="2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</row>
    <row r="22" spans="1:83" ht="12" customHeight="1">
      <c r="A22" s="6"/>
      <c r="B22" s="48">
        <v>1</v>
      </c>
      <c r="C22" s="48"/>
      <c r="D22" s="52" t="s">
        <v>103</v>
      </c>
      <c r="E22" s="52"/>
      <c r="F22" s="52"/>
      <c r="G22" s="52"/>
      <c r="H22" s="52"/>
      <c r="I22" s="52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7"/>
      <c r="BM22" s="57"/>
      <c r="BN22" s="57"/>
      <c r="BO22" s="57"/>
      <c r="BP22" s="57"/>
      <c r="BQ22" s="57"/>
      <c r="BR22" s="57"/>
      <c r="BS22" s="57"/>
      <c r="BT22" s="57"/>
      <c r="BU22" s="57"/>
      <c r="BV22" s="57"/>
      <c r="BW22" s="57"/>
      <c r="BX22" s="57"/>
      <c r="BY22" s="57"/>
      <c r="BZ22" s="57"/>
      <c r="CA22" s="57"/>
      <c r="CB22" s="57"/>
      <c r="CC22" s="57"/>
      <c r="CD22" s="57"/>
      <c r="CE22" s="57"/>
    </row>
    <row r="23" spans="1:83" s="22" customFormat="1">
      <c r="A23" s="20">
        <v>4</v>
      </c>
      <c r="B23" s="51" t="s">
        <v>68</v>
      </c>
      <c r="C23" s="51"/>
      <c r="D23" s="21" t="s">
        <v>69</v>
      </c>
      <c r="E23" s="21"/>
      <c r="F23" s="45"/>
      <c r="G23" s="28">
        <v>184166</v>
      </c>
      <c r="H23" s="51" t="s">
        <v>27</v>
      </c>
      <c r="I23" s="51"/>
      <c r="J23" s="21"/>
      <c r="K23" s="21"/>
      <c r="L23" s="20">
        <v>57.5</v>
      </c>
      <c r="M23" s="20">
        <v>91.48</v>
      </c>
      <c r="N23" s="20">
        <v>4</v>
      </c>
      <c r="O23" s="20">
        <v>8</v>
      </c>
      <c r="P23" s="20">
        <f>SUM(L23:O23)</f>
        <v>160.98000000000002</v>
      </c>
      <c r="Q23" s="33" t="s">
        <v>87</v>
      </c>
      <c r="R23" s="20">
        <v>4</v>
      </c>
      <c r="S23" s="33" t="s">
        <v>87</v>
      </c>
      <c r="T23" s="20">
        <v>4</v>
      </c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</row>
    <row r="24" spans="1:83" ht="12" customHeight="1">
      <c r="A24" s="16"/>
      <c r="B24" s="48">
        <v>1</v>
      </c>
      <c r="C24" s="48"/>
      <c r="D24" s="52" t="s">
        <v>104</v>
      </c>
      <c r="E24" s="52"/>
      <c r="F24" s="52"/>
      <c r="G24" s="52"/>
      <c r="H24" s="52"/>
      <c r="I24" s="52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</row>
    <row r="25" spans="1:83" ht="12" customHeight="1">
      <c r="A25" s="31"/>
      <c r="B25" s="32"/>
      <c r="C25" s="32">
        <v>3</v>
      </c>
      <c r="D25" s="53" t="s">
        <v>105</v>
      </c>
      <c r="E25" s="53"/>
      <c r="F25" s="53"/>
      <c r="G25" s="53"/>
      <c r="H25" s="53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</row>
    <row r="26" spans="1:83" ht="12" customHeight="1">
      <c r="A26" s="16"/>
      <c r="B26" s="48">
        <v>4</v>
      </c>
      <c r="C26" s="48"/>
      <c r="D26" s="53" t="s">
        <v>107</v>
      </c>
      <c r="E26" s="53"/>
      <c r="F26" s="53"/>
      <c r="G26" s="53"/>
      <c r="H26" s="53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</row>
    <row r="27" spans="1:83" ht="12" customHeight="1">
      <c r="A27" s="31"/>
      <c r="B27" s="32"/>
      <c r="C27" s="35">
        <v>5</v>
      </c>
      <c r="D27" s="53" t="s">
        <v>106</v>
      </c>
      <c r="E27" s="53"/>
      <c r="F27" s="53"/>
      <c r="G27" s="53"/>
      <c r="H27" s="53"/>
      <c r="I27" s="53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</row>
    <row r="28" spans="1:83" s="22" customFormat="1" ht="12" customHeight="1">
      <c r="A28" s="20">
        <v>5</v>
      </c>
      <c r="B28" s="51" t="s">
        <v>70</v>
      </c>
      <c r="C28" s="51"/>
      <c r="D28" s="21" t="s">
        <v>71</v>
      </c>
      <c r="E28" s="21"/>
      <c r="F28" s="45"/>
      <c r="G28" s="28">
        <v>176342</v>
      </c>
      <c r="H28" s="51" t="s">
        <v>72</v>
      </c>
      <c r="I28" s="51"/>
      <c r="J28" s="21"/>
      <c r="K28" s="21"/>
      <c r="L28" s="20">
        <v>62.7</v>
      </c>
      <c r="M28" s="20">
        <v>98.21</v>
      </c>
      <c r="N28" s="20"/>
      <c r="O28" s="20"/>
      <c r="P28" s="20">
        <f>SUM(L28:O28)</f>
        <v>160.91</v>
      </c>
      <c r="Q28" s="21"/>
      <c r="R28" s="20"/>
      <c r="S28" s="21"/>
      <c r="T28" s="20"/>
    </row>
    <row r="29" spans="1:83" ht="12" customHeight="1">
      <c r="A29" s="10"/>
      <c r="B29" s="48">
        <v>1</v>
      </c>
      <c r="C29" s="48"/>
      <c r="D29" s="52" t="s">
        <v>132</v>
      </c>
      <c r="E29" s="52"/>
      <c r="F29" s="52"/>
      <c r="G29" s="52"/>
      <c r="H29" s="52"/>
      <c r="I29" s="52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</row>
    <row r="30" spans="1:83" s="15" customFormat="1">
      <c r="A30" s="20">
        <v>6</v>
      </c>
      <c r="B30" s="51" t="s">
        <v>57</v>
      </c>
      <c r="C30" s="51"/>
      <c r="D30" s="21" t="s">
        <v>58</v>
      </c>
      <c r="E30" s="21"/>
      <c r="F30" s="45"/>
      <c r="G30" s="28">
        <v>180880</v>
      </c>
      <c r="H30" s="51" t="s">
        <v>28</v>
      </c>
      <c r="I30" s="51"/>
      <c r="J30" s="21"/>
      <c r="K30" s="21"/>
      <c r="L30" s="20">
        <v>64.58</v>
      </c>
      <c r="M30" s="20">
        <v>84.69</v>
      </c>
      <c r="N30" s="20">
        <v>4</v>
      </c>
      <c r="O30" s="20"/>
      <c r="P30" s="20">
        <f>SUM(L30:O30)</f>
        <v>153.26999999999998</v>
      </c>
      <c r="Q30" s="34" t="s">
        <v>87</v>
      </c>
      <c r="R30" s="20">
        <v>4</v>
      </c>
      <c r="S30" s="21"/>
      <c r="T30" s="20"/>
    </row>
    <row r="31" spans="1:83" ht="12" customHeight="1">
      <c r="A31" s="14"/>
      <c r="B31" s="48">
        <v>1</v>
      </c>
      <c r="C31" s="48"/>
      <c r="D31" s="52" t="s">
        <v>108</v>
      </c>
      <c r="E31" s="52"/>
      <c r="F31" s="52"/>
      <c r="G31" s="52"/>
      <c r="H31" s="52"/>
      <c r="I31" s="52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</row>
    <row r="32" spans="1:83" ht="12" customHeight="1">
      <c r="A32" s="14"/>
      <c r="B32" s="48">
        <v>2</v>
      </c>
      <c r="C32" s="48"/>
      <c r="D32" s="52" t="s">
        <v>109</v>
      </c>
      <c r="E32" s="52"/>
      <c r="F32" s="52"/>
      <c r="G32" s="52"/>
      <c r="H32" s="52"/>
      <c r="I32" s="52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</row>
    <row r="33" spans="1:20">
      <c r="C33" s="2">
        <v>4</v>
      </c>
      <c r="D33" s="52" t="s">
        <v>110</v>
      </c>
      <c r="E33" s="52"/>
      <c r="F33" s="52"/>
      <c r="G33" s="52"/>
      <c r="H33" s="52"/>
      <c r="I33" s="52"/>
    </row>
    <row r="34" spans="1:20" s="15" customFormat="1" ht="12" customHeight="1">
      <c r="A34" s="20">
        <v>8</v>
      </c>
      <c r="B34" s="51" t="s">
        <v>49</v>
      </c>
      <c r="C34" s="51"/>
      <c r="D34" s="21" t="s">
        <v>42</v>
      </c>
      <c r="E34" s="21"/>
      <c r="F34" s="45"/>
      <c r="G34" s="28">
        <v>184128</v>
      </c>
      <c r="H34" s="51" t="s">
        <v>22</v>
      </c>
      <c r="I34" s="51"/>
      <c r="J34" s="21"/>
      <c r="K34" s="21"/>
      <c r="L34" s="20">
        <v>57.5</v>
      </c>
      <c r="M34" s="20">
        <v>42.16</v>
      </c>
      <c r="N34" s="20">
        <v>4</v>
      </c>
      <c r="O34" s="20">
        <v>8</v>
      </c>
      <c r="P34" s="20">
        <f>SUM(L34:O34)</f>
        <v>111.66</v>
      </c>
      <c r="Q34" s="42" t="s">
        <v>87</v>
      </c>
      <c r="R34" s="20">
        <v>4</v>
      </c>
      <c r="S34" s="42" t="s">
        <v>87</v>
      </c>
      <c r="T34" s="20">
        <v>4</v>
      </c>
    </row>
    <row r="35" spans="1:20" ht="12" customHeight="1">
      <c r="A35" s="43"/>
      <c r="B35" s="44"/>
      <c r="C35" s="44">
        <v>3</v>
      </c>
      <c r="D35" s="53" t="s">
        <v>111</v>
      </c>
      <c r="E35" s="53"/>
      <c r="F35" s="53"/>
      <c r="G35" s="53"/>
      <c r="H35" s="5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</row>
    <row r="36" spans="1:20" ht="12" customHeight="1">
      <c r="A36" s="43"/>
      <c r="B36" s="44"/>
      <c r="C36" s="44">
        <v>6</v>
      </c>
      <c r="D36" s="53" t="s">
        <v>112</v>
      </c>
      <c r="E36" s="53"/>
      <c r="F36" s="53"/>
      <c r="G36" s="53"/>
      <c r="H36" s="53"/>
      <c r="I36" s="5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</row>
    <row r="37" spans="1:20" ht="12" customHeight="1">
      <c r="A37" s="9"/>
      <c r="B37" s="48">
        <v>9</v>
      </c>
      <c r="C37" s="48"/>
      <c r="D37" s="53" t="s">
        <v>113</v>
      </c>
      <c r="E37" s="53"/>
      <c r="F37" s="53"/>
      <c r="G37" s="53"/>
      <c r="H37" s="53"/>
      <c r="I37" s="53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</row>
    <row r="38" spans="1:20" s="12" customFormat="1" ht="15">
      <c r="A38" s="54" t="s">
        <v>0</v>
      </c>
      <c r="B38" s="54"/>
      <c r="C38" s="54"/>
      <c r="D38" s="11" t="s">
        <v>36</v>
      </c>
      <c r="E38" s="55" t="s">
        <v>37</v>
      </c>
      <c r="F38" s="55"/>
      <c r="G38" s="55"/>
      <c r="H38" s="55"/>
      <c r="I38" s="55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</row>
    <row r="39" spans="1:20" ht="36">
      <c r="A39" s="3" t="s">
        <v>1</v>
      </c>
      <c r="B39" s="50" t="s">
        <v>2</v>
      </c>
      <c r="C39" s="50"/>
      <c r="D39" s="3" t="s">
        <v>3</v>
      </c>
      <c r="E39" s="3" t="s">
        <v>4</v>
      </c>
      <c r="F39" s="46" t="s">
        <v>96</v>
      </c>
      <c r="G39" s="3" t="s">
        <v>5</v>
      </c>
      <c r="H39" s="50" t="s">
        <v>38</v>
      </c>
      <c r="I39" s="50"/>
      <c r="J39" s="3" t="s">
        <v>6</v>
      </c>
      <c r="K39" s="3" t="s">
        <v>7</v>
      </c>
      <c r="L39" s="3" t="s">
        <v>8</v>
      </c>
      <c r="M39" s="3" t="s">
        <v>9</v>
      </c>
      <c r="N39" s="3" t="s">
        <v>10</v>
      </c>
      <c r="O39" s="3" t="s">
        <v>11</v>
      </c>
      <c r="P39" s="4" t="s">
        <v>12</v>
      </c>
      <c r="Q39" s="3" t="s">
        <v>13</v>
      </c>
      <c r="R39" s="3" t="s">
        <v>14</v>
      </c>
      <c r="S39" s="3" t="s">
        <v>15</v>
      </c>
      <c r="T39" s="3" t="s">
        <v>16</v>
      </c>
    </row>
    <row r="40" spans="1:20" s="22" customFormat="1">
      <c r="A40" s="20">
        <v>1</v>
      </c>
      <c r="B40" s="51" t="s">
        <v>53</v>
      </c>
      <c r="C40" s="51"/>
      <c r="D40" s="21" t="s">
        <v>21</v>
      </c>
      <c r="E40" s="21"/>
      <c r="F40" s="45"/>
      <c r="G40" s="28">
        <v>195785</v>
      </c>
      <c r="H40" s="51" t="s">
        <v>27</v>
      </c>
      <c r="I40" s="51"/>
      <c r="J40" s="21"/>
      <c r="K40" s="21"/>
      <c r="L40" s="21">
        <v>57.29</v>
      </c>
      <c r="M40" s="21">
        <v>101.82</v>
      </c>
      <c r="N40" s="20">
        <v>4</v>
      </c>
      <c r="O40" s="20">
        <v>14</v>
      </c>
      <c r="P40" s="20">
        <f>SUM(L40:O40)</f>
        <v>177.10999999999999</v>
      </c>
      <c r="Q40" s="41" t="s">
        <v>93</v>
      </c>
      <c r="R40" s="20">
        <v>4</v>
      </c>
      <c r="S40" s="41" t="s">
        <v>93</v>
      </c>
      <c r="T40" s="20">
        <v>4</v>
      </c>
    </row>
    <row r="41" spans="1:20" ht="12" customHeight="1">
      <c r="A41" s="9"/>
      <c r="B41" s="48">
        <v>1</v>
      </c>
      <c r="C41" s="48"/>
      <c r="D41" s="52" t="s">
        <v>114</v>
      </c>
      <c r="E41" s="52"/>
      <c r="F41" s="52"/>
      <c r="G41" s="52"/>
      <c r="H41" s="52"/>
      <c r="I41" s="52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</row>
    <row r="42" spans="1:20" ht="12" customHeight="1">
      <c r="A42" s="13"/>
      <c r="B42" s="48">
        <v>2</v>
      </c>
      <c r="C42" s="48"/>
      <c r="D42" s="52" t="s">
        <v>115</v>
      </c>
      <c r="E42" s="52"/>
      <c r="F42" s="52"/>
      <c r="G42" s="52"/>
      <c r="H42" s="52"/>
      <c r="I42" s="52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</row>
    <row r="43" spans="1:20" s="22" customFormat="1">
      <c r="A43" s="20">
        <v>2</v>
      </c>
      <c r="B43" s="51" t="s">
        <v>54</v>
      </c>
      <c r="C43" s="51"/>
      <c r="D43" s="21" t="s">
        <v>55</v>
      </c>
      <c r="E43" s="21"/>
      <c r="F43" s="45"/>
      <c r="G43" s="28">
        <v>196616</v>
      </c>
      <c r="H43" s="51" t="s">
        <v>48</v>
      </c>
      <c r="I43" s="51"/>
      <c r="J43" s="21"/>
      <c r="K43" s="21"/>
      <c r="L43" s="20">
        <v>72.5</v>
      </c>
      <c r="M43" s="20">
        <v>73.069999999999993</v>
      </c>
      <c r="N43" s="20">
        <v>4</v>
      </c>
      <c r="O43" s="20">
        <v>14</v>
      </c>
      <c r="P43" s="20">
        <f>SUM(L43:O43)</f>
        <v>163.57</v>
      </c>
      <c r="Q43" s="37" t="s">
        <v>87</v>
      </c>
      <c r="R43" s="20">
        <v>4</v>
      </c>
      <c r="S43" s="37" t="s">
        <v>95</v>
      </c>
      <c r="T43" s="20">
        <v>4</v>
      </c>
    </row>
    <row r="44" spans="1:20" ht="12" customHeight="1">
      <c r="A44" s="9"/>
      <c r="B44" s="48">
        <v>1</v>
      </c>
      <c r="C44" s="48"/>
      <c r="D44" s="52" t="s">
        <v>116</v>
      </c>
      <c r="E44" s="52"/>
      <c r="F44" s="52"/>
      <c r="G44" s="52"/>
      <c r="H44" s="52"/>
      <c r="I44" s="52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</row>
    <row r="45" spans="1:20" ht="12" customHeight="1">
      <c r="A45" s="9"/>
      <c r="B45" s="48">
        <v>2</v>
      </c>
      <c r="C45" s="48"/>
      <c r="D45" s="52" t="s">
        <v>118</v>
      </c>
      <c r="E45" s="52"/>
      <c r="F45" s="52"/>
      <c r="G45" s="52"/>
      <c r="H45" s="52"/>
      <c r="I45" s="52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</row>
    <row r="46" spans="1:20">
      <c r="C46" s="2">
        <v>3</v>
      </c>
      <c r="D46" s="52" t="s">
        <v>117</v>
      </c>
      <c r="E46" s="52"/>
      <c r="F46" s="52"/>
      <c r="G46" s="52"/>
      <c r="H46" s="52"/>
      <c r="I46" s="52"/>
    </row>
    <row r="47" spans="1:20" s="12" customFormat="1" ht="15">
      <c r="A47" s="54" t="s">
        <v>0</v>
      </c>
      <c r="B47" s="54"/>
      <c r="C47" s="54"/>
      <c r="D47" s="11" t="s">
        <v>39</v>
      </c>
      <c r="E47" s="55" t="s">
        <v>40</v>
      </c>
      <c r="F47" s="55"/>
      <c r="G47" s="55"/>
      <c r="H47" s="55"/>
      <c r="I47" s="55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</row>
    <row r="48" spans="1:20" ht="36">
      <c r="A48" s="3" t="s">
        <v>1</v>
      </c>
      <c r="B48" s="50" t="s">
        <v>2</v>
      </c>
      <c r="C48" s="50"/>
      <c r="D48" s="3" t="s">
        <v>3</v>
      </c>
      <c r="E48" s="3" t="s">
        <v>4</v>
      </c>
      <c r="F48" s="46" t="s">
        <v>96</v>
      </c>
      <c r="G48" s="3" t="s">
        <v>5</v>
      </c>
      <c r="H48" s="50" t="s">
        <v>38</v>
      </c>
      <c r="I48" s="50"/>
      <c r="J48" s="3" t="s">
        <v>6</v>
      </c>
      <c r="K48" s="3" t="s">
        <v>7</v>
      </c>
      <c r="L48" s="3" t="s">
        <v>8</v>
      </c>
      <c r="M48" s="3" t="s">
        <v>9</v>
      </c>
      <c r="N48" s="3" t="s">
        <v>10</v>
      </c>
      <c r="O48" s="3" t="s">
        <v>11</v>
      </c>
      <c r="P48" s="4" t="s">
        <v>12</v>
      </c>
      <c r="Q48" s="3" t="s">
        <v>13</v>
      </c>
      <c r="R48" s="3" t="s">
        <v>14</v>
      </c>
      <c r="S48" s="3" t="s">
        <v>15</v>
      </c>
      <c r="T48" s="3" t="s">
        <v>16</v>
      </c>
    </row>
    <row r="49" spans="1:20" s="22" customFormat="1">
      <c r="A49" s="20">
        <v>1</v>
      </c>
      <c r="B49" s="51" t="s">
        <v>50</v>
      </c>
      <c r="C49" s="51"/>
      <c r="D49" s="21" t="s">
        <v>46</v>
      </c>
      <c r="E49" s="21"/>
      <c r="F49" s="45"/>
      <c r="G49" s="28">
        <v>219481</v>
      </c>
      <c r="H49" s="51" t="s">
        <v>19</v>
      </c>
      <c r="I49" s="51"/>
      <c r="J49" s="21"/>
      <c r="K49" s="21"/>
      <c r="L49" s="20">
        <v>46.87</v>
      </c>
      <c r="M49" s="20">
        <v>65.650000000000006</v>
      </c>
      <c r="N49" s="20">
        <v>4</v>
      </c>
      <c r="O49" s="20">
        <v>8</v>
      </c>
      <c r="P49" s="20">
        <f>SUM(L49:O49)</f>
        <v>124.52000000000001</v>
      </c>
      <c r="Q49" s="33" t="s">
        <v>93</v>
      </c>
      <c r="R49" s="20">
        <v>4</v>
      </c>
      <c r="S49" s="33" t="s">
        <v>93</v>
      </c>
      <c r="T49" s="20">
        <v>4</v>
      </c>
    </row>
    <row r="50" spans="1:20" ht="12" customHeight="1">
      <c r="A50" s="9"/>
      <c r="B50" s="48">
        <v>2</v>
      </c>
      <c r="C50" s="48"/>
      <c r="D50" s="52" t="s">
        <v>119</v>
      </c>
      <c r="E50" s="52"/>
      <c r="F50" s="52"/>
      <c r="G50" s="52"/>
      <c r="H50" s="52"/>
      <c r="I50" s="52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</row>
    <row r="51" spans="1:20" s="22" customFormat="1">
      <c r="A51" s="20">
        <v>2</v>
      </c>
      <c r="B51" s="51" t="s">
        <v>75</v>
      </c>
      <c r="C51" s="51"/>
      <c r="D51" s="21" t="s">
        <v>76</v>
      </c>
      <c r="E51" s="21"/>
      <c r="F51" s="45"/>
      <c r="G51" s="28">
        <v>220787</v>
      </c>
      <c r="H51" s="51" t="s">
        <v>43</v>
      </c>
      <c r="I51" s="51"/>
      <c r="J51" s="21"/>
      <c r="K51" s="21"/>
      <c r="L51" s="20">
        <v>37.909999999999997</v>
      </c>
      <c r="M51" s="20">
        <v>79.650000000000006</v>
      </c>
      <c r="N51" s="20"/>
      <c r="O51" s="20">
        <v>4</v>
      </c>
      <c r="P51" s="20">
        <f>SUM(L51:O51)</f>
        <v>121.56</v>
      </c>
      <c r="Q51" s="21"/>
      <c r="R51" s="20"/>
      <c r="S51" s="21"/>
      <c r="T51" s="20"/>
    </row>
    <row r="52" spans="1:20" ht="12" customHeight="1">
      <c r="A52" s="6"/>
      <c r="B52" s="48">
        <v>1</v>
      </c>
      <c r="C52" s="48"/>
      <c r="D52" s="52" t="s">
        <v>120</v>
      </c>
      <c r="E52" s="52"/>
      <c r="F52" s="52"/>
      <c r="G52" s="52"/>
      <c r="H52" s="52"/>
      <c r="I52" s="52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</row>
    <row r="53" spans="1:20" s="22" customFormat="1">
      <c r="A53" s="20">
        <v>3</v>
      </c>
      <c r="B53" s="51" t="s">
        <v>41</v>
      </c>
      <c r="C53" s="51"/>
      <c r="D53" s="21" t="s">
        <v>17</v>
      </c>
      <c r="E53" s="21"/>
      <c r="F53" s="45"/>
      <c r="G53" s="28">
        <v>186811</v>
      </c>
      <c r="H53" s="51" t="s">
        <v>24</v>
      </c>
      <c r="I53" s="51"/>
      <c r="J53" s="21"/>
      <c r="K53" s="21"/>
      <c r="L53" s="21">
        <v>55</v>
      </c>
      <c r="M53" s="21">
        <v>41.98</v>
      </c>
      <c r="N53" s="20">
        <v>4</v>
      </c>
      <c r="O53" s="20">
        <v>14</v>
      </c>
      <c r="P53" s="20">
        <f>SUM(L53:O53)</f>
        <v>114.97999999999999</v>
      </c>
      <c r="Q53" s="36" t="s">
        <v>87</v>
      </c>
      <c r="R53" s="20">
        <v>4</v>
      </c>
      <c r="S53" s="36" t="s">
        <v>87</v>
      </c>
      <c r="T53" s="20">
        <v>4</v>
      </c>
    </row>
    <row r="54" spans="1:20" ht="12" customHeight="1">
      <c r="A54" s="6"/>
      <c r="B54" s="48">
        <v>1</v>
      </c>
      <c r="C54" s="48"/>
      <c r="D54" s="52" t="s">
        <v>121</v>
      </c>
      <c r="E54" s="52"/>
      <c r="F54" s="52"/>
      <c r="G54" s="52"/>
      <c r="H54" s="52"/>
      <c r="I54" s="52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</row>
    <row r="55" spans="1:20" ht="12" customHeight="1">
      <c r="A55" s="6"/>
      <c r="B55" s="48">
        <v>2</v>
      </c>
      <c r="C55" s="48"/>
      <c r="D55" s="52" t="s">
        <v>122</v>
      </c>
      <c r="E55" s="52"/>
      <c r="F55" s="52"/>
      <c r="G55" s="52"/>
      <c r="H55" s="52"/>
      <c r="I55" s="52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</row>
    <row r="56" spans="1:20" s="22" customFormat="1" ht="12" customHeight="1">
      <c r="A56" s="20">
        <v>4</v>
      </c>
      <c r="B56" s="51" t="s">
        <v>73</v>
      </c>
      <c r="C56" s="51"/>
      <c r="D56" s="21" t="s">
        <v>74</v>
      </c>
      <c r="E56" s="21"/>
      <c r="F56" s="45"/>
      <c r="G56" s="28">
        <v>198807</v>
      </c>
      <c r="H56" s="51" t="s">
        <v>25</v>
      </c>
      <c r="I56" s="51"/>
      <c r="J56" s="21"/>
      <c r="K56" s="21"/>
      <c r="L56" s="20">
        <v>47.5</v>
      </c>
      <c r="M56" s="20">
        <v>46.93</v>
      </c>
      <c r="N56" s="20">
        <v>4</v>
      </c>
      <c r="O56" s="20">
        <v>8</v>
      </c>
      <c r="P56" s="20">
        <f>SUM(L56:O56)</f>
        <v>106.43</v>
      </c>
      <c r="Q56" s="36" t="s">
        <v>87</v>
      </c>
      <c r="R56" s="20">
        <v>4</v>
      </c>
      <c r="S56" s="36" t="s">
        <v>87</v>
      </c>
      <c r="T56" s="20">
        <v>4</v>
      </c>
    </row>
    <row r="57" spans="1:20">
      <c r="C57" s="2">
        <v>1</v>
      </c>
      <c r="D57" s="52" t="s">
        <v>123</v>
      </c>
      <c r="E57" s="52"/>
      <c r="F57" s="52"/>
      <c r="G57" s="52"/>
      <c r="H57" s="52"/>
      <c r="I57" s="52"/>
    </row>
    <row r="58" spans="1:20">
      <c r="C58" s="2">
        <v>2</v>
      </c>
      <c r="D58" s="53" t="s">
        <v>124</v>
      </c>
      <c r="E58" s="53"/>
      <c r="F58" s="53"/>
      <c r="G58" s="53"/>
      <c r="H58" s="53"/>
      <c r="I58" s="53"/>
    </row>
    <row r="59" spans="1:20" s="22" customFormat="1">
      <c r="A59" s="20">
        <v>5</v>
      </c>
      <c r="B59" s="51" t="s">
        <v>77</v>
      </c>
      <c r="C59" s="51"/>
      <c r="D59" s="21" t="s">
        <v>78</v>
      </c>
      <c r="E59" s="21"/>
      <c r="F59" s="45"/>
      <c r="G59" s="28">
        <v>219480</v>
      </c>
      <c r="H59" s="51" t="s">
        <v>29</v>
      </c>
      <c r="I59" s="51"/>
      <c r="J59" s="21"/>
      <c r="K59" s="21"/>
      <c r="L59" s="20">
        <v>45.2</v>
      </c>
      <c r="M59" s="20">
        <v>49.3</v>
      </c>
      <c r="N59" s="20"/>
      <c r="O59" s="20"/>
      <c r="P59" s="20">
        <f>SUM(L59:O59)</f>
        <v>94.5</v>
      </c>
      <c r="Q59" s="21"/>
      <c r="R59" s="20"/>
      <c r="S59" s="21"/>
      <c r="T59" s="20"/>
    </row>
    <row r="60" spans="1:20" ht="12" customHeight="1">
      <c r="A60" s="17"/>
      <c r="B60" s="48">
        <v>2</v>
      </c>
      <c r="C60" s="48"/>
      <c r="D60" s="52" t="s">
        <v>126</v>
      </c>
      <c r="E60" s="52"/>
      <c r="F60" s="52"/>
      <c r="G60" s="52"/>
      <c r="H60" s="52"/>
      <c r="I60" s="52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</row>
    <row r="61" spans="1:20">
      <c r="C61" s="2">
        <v>3</v>
      </c>
      <c r="D61" s="52" t="s">
        <v>125</v>
      </c>
      <c r="E61" s="52"/>
      <c r="F61" s="52"/>
      <c r="G61" s="52"/>
      <c r="H61" s="52"/>
      <c r="I61" s="52"/>
    </row>
    <row r="62" spans="1:20" s="12" customFormat="1" ht="15">
      <c r="A62" s="54" t="s">
        <v>0</v>
      </c>
      <c r="B62" s="54"/>
      <c r="C62" s="54"/>
      <c r="D62" s="11" t="s">
        <v>51</v>
      </c>
      <c r="E62" s="55" t="s">
        <v>52</v>
      </c>
      <c r="F62" s="55"/>
      <c r="G62" s="55"/>
      <c r="H62" s="55"/>
      <c r="I62" s="55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</row>
    <row r="63" spans="1:20" ht="36">
      <c r="A63" s="3" t="s">
        <v>1</v>
      </c>
      <c r="B63" s="50" t="s">
        <v>2</v>
      </c>
      <c r="C63" s="50"/>
      <c r="D63" s="3" t="s">
        <v>3</v>
      </c>
      <c r="E63" s="3" t="s">
        <v>4</v>
      </c>
      <c r="F63" s="46" t="s">
        <v>96</v>
      </c>
      <c r="G63" s="3" t="s">
        <v>5</v>
      </c>
      <c r="H63" s="50" t="s">
        <v>38</v>
      </c>
      <c r="I63" s="50"/>
      <c r="J63" s="3" t="s">
        <v>6</v>
      </c>
      <c r="K63" s="3" t="s">
        <v>7</v>
      </c>
      <c r="L63" s="3" t="s">
        <v>8</v>
      </c>
      <c r="M63" s="3" t="s">
        <v>9</v>
      </c>
      <c r="N63" s="3" t="s">
        <v>10</v>
      </c>
      <c r="O63" s="3" t="s">
        <v>11</v>
      </c>
      <c r="P63" s="4" t="s">
        <v>12</v>
      </c>
      <c r="Q63" s="3" t="s">
        <v>13</v>
      </c>
      <c r="R63" s="3" t="s">
        <v>14</v>
      </c>
      <c r="S63" s="3" t="s">
        <v>15</v>
      </c>
      <c r="T63" s="3" t="s">
        <v>16</v>
      </c>
    </row>
    <row r="64" spans="1:20" s="22" customFormat="1" ht="12" customHeight="1">
      <c r="A64" s="20">
        <v>1</v>
      </c>
      <c r="B64" s="51" t="s">
        <v>81</v>
      </c>
      <c r="C64" s="51"/>
      <c r="D64" s="21" t="s">
        <v>80</v>
      </c>
      <c r="E64" s="21"/>
      <c r="F64" s="45"/>
      <c r="G64" s="28">
        <v>192463</v>
      </c>
      <c r="H64" s="51" t="s">
        <v>23</v>
      </c>
      <c r="I64" s="51"/>
      <c r="J64" s="21"/>
      <c r="K64" s="21"/>
      <c r="L64" s="20">
        <v>62.5</v>
      </c>
      <c r="M64" s="20">
        <v>45.66</v>
      </c>
      <c r="N64" s="20">
        <v>4</v>
      </c>
      <c r="O64" s="20">
        <v>4</v>
      </c>
      <c r="P64" s="20">
        <f>SUM(L64:O64)</f>
        <v>116.16</v>
      </c>
      <c r="Q64" s="21"/>
      <c r="R64" s="20"/>
      <c r="S64" s="21" t="s">
        <v>87</v>
      </c>
      <c r="T64" s="20">
        <v>4</v>
      </c>
    </row>
    <row r="65" spans="1:20" ht="12" customHeight="1">
      <c r="A65" s="6"/>
      <c r="B65" s="48">
        <v>1</v>
      </c>
      <c r="C65" s="48"/>
      <c r="D65" s="52" t="s">
        <v>127</v>
      </c>
      <c r="E65" s="52"/>
      <c r="F65" s="52"/>
      <c r="G65" s="52"/>
      <c r="H65" s="52"/>
      <c r="I65" s="52"/>
      <c r="J65" s="49"/>
      <c r="K65" s="49"/>
      <c r="L65" s="49"/>
      <c r="M65" s="49"/>
      <c r="N65" s="49"/>
      <c r="O65" s="49"/>
      <c r="P65" s="49"/>
      <c r="Q65" s="6"/>
      <c r="R65" s="6"/>
      <c r="S65" s="6"/>
      <c r="T65" s="6"/>
    </row>
    <row r="66" spans="1:20" s="22" customFormat="1" ht="12" customHeight="1">
      <c r="A66" s="20">
        <v>2</v>
      </c>
      <c r="B66" s="51" t="s">
        <v>82</v>
      </c>
      <c r="C66" s="51"/>
      <c r="D66" s="21" t="s">
        <v>83</v>
      </c>
      <c r="E66" s="21"/>
      <c r="F66" s="45"/>
      <c r="G66" s="28">
        <v>184919</v>
      </c>
      <c r="H66" s="51" t="s">
        <v>44</v>
      </c>
      <c r="I66" s="51"/>
      <c r="J66" s="21"/>
      <c r="K66" s="21"/>
      <c r="L66" s="20">
        <v>58.95</v>
      </c>
      <c r="M66" s="20">
        <v>43.58</v>
      </c>
      <c r="N66" s="20">
        <v>4</v>
      </c>
      <c r="O66" s="20">
        <v>8</v>
      </c>
      <c r="P66" s="20">
        <f>SUM(L66:O66)</f>
        <v>114.53</v>
      </c>
      <c r="Q66" s="21"/>
      <c r="R66" s="20"/>
      <c r="S66" s="21"/>
      <c r="T66" s="20"/>
    </row>
    <row r="67" spans="1:20" ht="12" customHeight="1">
      <c r="A67" s="6"/>
      <c r="B67" s="48">
        <v>1</v>
      </c>
      <c r="C67" s="48"/>
      <c r="D67" s="52" t="s">
        <v>128</v>
      </c>
      <c r="E67" s="52"/>
      <c r="F67" s="52"/>
      <c r="G67" s="52"/>
      <c r="H67" s="52"/>
      <c r="I67" s="52"/>
      <c r="J67" s="49"/>
      <c r="K67" s="49"/>
      <c r="L67" s="49"/>
      <c r="M67" s="49"/>
      <c r="N67" s="49"/>
      <c r="O67" s="49"/>
      <c r="P67" s="49"/>
      <c r="Q67" s="6"/>
      <c r="R67" s="6"/>
      <c r="S67" s="6"/>
      <c r="T67" s="6"/>
    </row>
    <row r="68" spans="1:20" s="22" customFormat="1" ht="12" customHeight="1">
      <c r="A68" s="20">
        <v>3</v>
      </c>
      <c r="B68" s="51" t="s">
        <v>79</v>
      </c>
      <c r="C68" s="51"/>
      <c r="D68" s="21" t="s">
        <v>80</v>
      </c>
      <c r="E68" s="21"/>
      <c r="F68" s="45"/>
      <c r="G68" s="28">
        <v>228689</v>
      </c>
      <c r="H68" s="51" t="s">
        <v>24</v>
      </c>
      <c r="I68" s="51"/>
      <c r="J68" s="21"/>
      <c r="K68" s="36" t="s">
        <v>94</v>
      </c>
      <c r="L68" s="20">
        <v>32.5</v>
      </c>
      <c r="M68" s="20">
        <v>22</v>
      </c>
      <c r="N68" s="20">
        <v>4</v>
      </c>
      <c r="O68" s="20">
        <v>21</v>
      </c>
      <c r="P68" s="20">
        <f>SUM(L68:O68)</f>
        <v>79.5</v>
      </c>
      <c r="Q68" s="36" t="s">
        <v>87</v>
      </c>
      <c r="R68" s="20">
        <v>4</v>
      </c>
      <c r="S68" s="21"/>
      <c r="T68" s="20"/>
    </row>
    <row r="69" spans="1:20" ht="12.75" customHeight="1">
      <c r="C69" s="2">
        <v>12</v>
      </c>
      <c r="D69" s="53" t="s">
        <v>129</v>
      </c>
      <c r="E69" s="53"/>
      <c r="F69" s="53"/>
      <c r="G69" s="53"/>
      <c r="H69" s="53"/>
      <c r="I69" s="53"/>
    </row>
    <row r="70" spans="1:20" s="12" customFormat="1" ht="15">
      <c r="A70" s="54" t="s">
        <v>0</v>
      </c>
      <c r="B70" s="54"/>
      <c r="C70" s="54"/>
      <c r="D70" s="25" t="s">
        <v>90</v>
      </c>
      <c r="E70" s="55" t="s">
        <v>91</v>
      </c>
      <c r="F70" s="55"/>
      <c r="G70" s="55"/>
      <c r="H70" s="55"/>
      <c r="I70" s="5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</row>
    <row r="71" spans="1:20" ht="36">
      <c r="A71" s="26" t="s">
        <v>1</v>
      </c>
      <c r="B71" s="50" t="s">
        <v>2</v>
      </c>
      <c r="C71" s="50"/>
      <c r="D71" s="26" t="s">
        <v>3</v>
      </c>
      <c r="E71" s="26" t="s">
        <v>4</v>
      </c>
      <c r="F71" s="46" t="s">
        <v>96</v>
      </c>
      <c r="G71" s="26" t="s">
        <v>5</v>
      </c>
      <c r="H71" s="50" t="s">
        <v>38</v>
      </c>
      <c r="I71" s="50"/>
      <c r="J71" s="26" t="s">
        <v>6</v>
      </c>
      <c r="K71" s="26" t="s">
        <v>7</v>
      </c>
      <c r="L71" s="26" t="s">
        <v>8</v>
      </c>
      <c r="M71" s="26" t="s">
        <v>9</v>
      </c>
      <c r="N71" s="26" t="s">
        <v>10</v>
      </c>
      <c r="O71" s="26" t="s">
        <v>11</v>
      </c>
      <c r="P71" s="4" t="s">
        <v>12</v>
      </c>
      <c r="Q71" s="26" t="s">
        <v>13</v>
      </c>
      <c r="R71" s="26" t="s">
        <v>14</v>
      </c>
      <c r="S71" s="26" t="s">
        <v>15</v>
      </c>
      <c r="T71" s="26" t="s">
        <v>16</v>
      </c>
    </row>
    <row r="72" spans="1:20" s="15" customFormat="1" ht="12" customHeight="1">
      <c r="A72" s="20">
        <v>1</v>
      </c>
      <c r="B72" s="51" t="s">
        <v>92</v>
      </c>
      <c r="C72" s="51"/>
      <c r="D72" s="27" t="s">
        <v>18</v>
      </c>
      <c r="E72" s="27"/>
      <c r="F72" s="45"/>
      <c r="G72" s="28">
        <v>217215</v>
      </c>
      <c r="H72" s="51" t="s">
        <v>72</v>
      </c>
      <c r="I72" s="51"/>
      <c r="J72" s="27"/>
      <c r="K72" s="27"/>
      <c r="L72" s="20">
        <v>40</v>
      </c>
      <c r="M72" s="20">
        <v>69.05</v>
      </c>
      <c r="N72" s="20">
        <v>4</v>
      </c>
      <c r="O72" s="20">
        <v>28</v>
      </c>
      <c r="P72" s="20">
        <f>SUM(L72:O72)</f>
        <v>141.05000000000001</v>
      </c>
      <c r="Q72" s="38" t="s">
        <v>93</v>
      </c>
      <c r="R72" s="20">
        <v>4</v>
      </c>
      <c r="S72" s="38" t="s">
        <v>93</v>
      </c>
      <c r="T72" s="20">
        <v>4</v>
      </c>
    </row>
    <row r="73" spans="1:20" ht="13.5" customHeight="1">
      <c r="A73" s="24"/>
      <c r="B73" s="23"/>
      <c r="C73" s="23">
        <v>1</v>
      </c>
      <c r="D73" s="52" t="s">
        <v>130</v>
      </c>
      <c r="E73" s="52"/>
      <c r="F73" s="52"/>
      <c r="G73" s="52"/>
      <c r="H73" s="52"/>
      <c r="I73" s="52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</row>
    <row r="74" spans="1:20" s="12" customFormat="1" ht="15">
      <c r="A74" s="54" t="s">
        <v>0</v>
      </c>
      <c r="B74" s="54"/>
      <c r="C74" s="54"/>
      <c r="D74" s="18" t="s">
        <v>84</v>
      </c>
      <c r="E74" s="55" t="s">
        <v>85</v>
      </c>
      <c r="F74" s="55"/>
      <c r="G74" s="55"/>
      <c r="H74" s="55"/>
      <c r="I74" s="55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</row>
    <row r="75" spans="1:20" ht="36">
      <c r="A75" s="3" t="s">
        <v>1</v>
      </c>
      <c r="B75" s="50" t="s">
        <v>2</v>
      </c>
      <c r="C75" s="50"/>
      <c r="D75" s="3" t="s">
        <v>3</v>
      </c>
      <c r="E75" s="3" t="s">
        <v>4</v>
      </c>
      <c r="F75" s="47" t="s">
        <v>96</v>
      </c>
      <c r="G75" s="3" t="s">
        <v>5</v>
      </c>
      <c r="H75" s="50" t="s">
        <v>38</v>
      </c>
      <c r="I75" s="50"/>
      <c r="J75" s="3" t="s">
        <v>6</v>
      </c>
      <c r="K75" s="3" t="s">
        <v>7</v>
      </c>
      <c r="L75" s="3" t="s">
        <v>8</v>
      </c>
      <c r="M75" s="3" t="s">
        <v>9</v>
      </c>
      <c r="N75" s="3" t="s">
        <v>10</v>
      </c>
      <c r="O75" s="3" t="s">
        <v>11</v>
      </c>
      <c r="P75" s="4" t="s">
        <v>12</v>
      </c>
      <c r="Q75" s="3" t="s">
        <v>13</v>
      </c>
      <c r="R75" s="3" t="s">
        <v>14</v>
      </c>
      <c r="S75" s="3" t="s">
        <v>15</v>
      </c>
      <c r="T75" s="3" t="s">
        <v>16</v>
      </c>
    </row>
    <row r="76" spans="1:20" s="22" customFormat="1" ht="12" customHeight="1">
      <c r="A76" s="20">
        <v>1</v>
      </c>
      <c r="B76" s="51" t="s">
        <v>86</v>
      </c>
      <c r="C76" s="51"/>
      <c r="D76" s="21" t="s">
        <v>56</v>
      </c>
      <c r="E76" s="21"/>
      <c r="F76" s="45"/>
      <c r="G76" s="28">
        <v>216692</v>
      </c>
      <c r="H76" s="51" t="s">
        <v>26</v>
      </c>
      <c r="I76" s="51"/>
      <c r="J76" s="29"/>
      <c r="K76" s="21"/>
      <c r="L76" s="20">
        <v>40</v>
      </c>
      <c r="M76" s="20">
        <v>44.53</v>
      </c>
      <c r="N76" s="20">
        <v>4</v>
      </c>
      <c r="O76" s="20">
        <v>28</v>
      </c>
      <c r="P76" s="20">
        <f>SUM(L76:O76)</f>
        <v>116.53</v>
      </c>
      <c r="Q76" s="38" t="s">
        <v>93</v>
      </c>
      <c r="R76" s="20">
        <v>4</v>
      </c>
      <c r="S76" s="38" t="s">
        <v>93</v>
      </c>
      <c r="T76" s="20">
        <v>4</v>
      </c>
    </row>
    <row r="77" spans="1:20" ht="12" customHeight="1">
      <c r="A77" s="17"/>
      <c r="B77" s="48">
        <v>3</v>
      </c>
      <c r="C77" s="48"/>
      <c r="D77" s="52" t="s">
        <v>131</v>
      </c>
      <c r="E77" s="52"/>
      <c r="F77" s="52"/>
      <c r="G77" s="52"/>
      <c r="H77" s="52"/>
      <c r="I77" s="52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</row>
  </sheetData>
  <mergeCells count="148">
    <mergeCell ref="B77:C77"/>
    <mergeCell ref="D77:I77"/>
    <mergeCell ref="D73:I73"/>
    <mergeCell ref="B50:C50"/>
    <mergeCell ref="A16:C16"/>
    <mergeCell ref="D32:I32"/>
    <mergeCell ref="H30:I30"/>
    <mergeCell ref="H28:I28"/>
    <mergeCell ref="D31:I31"/>
    <mergeCell ref="B31:C31"/>
    <mergeCell ref="B30:C30"/>
    <mergeCell ref="D33:I33"/>
    <mergeCell ref="B28:C28"/>
    <mergeCell ref="D25:H25"/>
    <mergeCell ref="D26:H26"/>
    <mergeCell ref="D27:I27"/>
    <mergeCell ref="D20:I20"/>
    <mergeCell ref="B20:C20"/>
    <mergeCell ref="B76:C76"/>
    <mergeCell ref="H76:I76"/>
    <mergeCell ref="B75:C75"/>
    <mergeCell ref="H75:I75"/>
    <mergeCell ref="H40:I40"/>
    <mergeCell ref="H39:I39"/>
    <mergeCell ref="A74:C74"/>
    <mergeCell ref="D65:I65"/>
    <mergeCell ref="J60:T60"/>
    <mergeCell ref="D61:I61"/>
    <mergeCell ref="B59:C59"/>
    <mergeCell ref="B60:C60"/>
    <mergeCell ref="D60:I60"/>
    <mergeCell ref="B72:C72"/>
    <mergeCell ref="H72:I72"/>
    <mergeCell ref="A70:C70"/>
    <mergeCell ref="E70:I70"/>
    <mergeCell ref="B71:C71"/>
    <mergeCell ref="H71:I71"/>
    <mergeCell ref="E74:I74"/>
    <mergeCell ref="H59:I59"/>
    <mergeCell ref="B68:C68"/>
    <mergeCell ref="H68:I68"/>
    <mergeCell ref="B66:C66"/>
    <mergeCell ref="B67:C67"/>
    <mergeCell ref="A62:C62"/>
    <mergeCell ref="B64:C64"/>
    <mergeCell ref="J54:T54"/>
    <mergeCell ref="J50:T50"/>
    <mergeCell ref="H53:I53"/>
    <mergeCell ref="H43:I43"/>
    <mergeCell ref="D58:I58"/>
    <mergeCell ref="D69:I69"/>
    <mergeCell ref="J67:P67"/>
    <mergeCell ref="D55:I55"/>
    <mergeCell ref="H49:I49"/>
    <mergeCell ref="J45:T45"/>
    <mergeCell ref="J65:P65"/>
    <mergeCell ref="J55:T55"/>
    <mergeCell ref="D67:I67"/>
    <mergeCell ref="H66:I66"/>
    <mergeCell ref="H64:I64"/>
    <mergeCell ref="H63:I63"/>
    <mergeCell ref="D57:I57"/>
    <mergeCell ref="J32:T32"/>
    <mergeCell ref="D9:I9"/>
    <mergeCell ref="B42:C42"/>
    <mergeCell ref="B37:C37"/>
    <mergeCell ref="B39:C39"/>
    <mergeCell ref="B21:C21"/>
    <mergeCell ref="H21:I21"/>
    <mergeCell ref="B22:C22"/>
    <mergeCell ref="D22:I22"/>
    <mergeCell ref="D11:H11"/>
    <mergeCell ref="D15:I15"/>
    <mergeCell ref="A12:C12"/>
    <mergeCell ref="E12:I12"/>
    <mergeCell ref="B13:C13"/>
    <mergeCell ref="B14:C14"/>
    <mergeCell ref="H14:I14"/>
    <mergeCell ref="B17:C17"/>
    <mergeCell ref="H17:I17"/>
    <mergeCell ref="B18:C18"/>
    <mergeCell ref="H18:I18"/>
    <mergeCell ref="D42:I42"/>
    <mergeCell ref="H13:I13"/>
    <mergeCell ref="B10:C10"/>
    <mergeCell ref="H10:I10"/>
    <mergeCell ref="A1:P1"/>
    <mergeCell ref="A2:C2"/>
    <mergeCell ref="B3:C3"/>
    <mergeCell ref="H3:I3"/>
    <mergeCell ref="E2:I2"/>
    <mergeCell ref="B4:C4"/>
    <mergeCell ref="H4:I4"/>
    <mergeCell ref="H8:I8"/>
    <mergeCell ref="D5:I5"/>
    <mergeCell ref="B7:C7"/>
    <mergeCell ref="H7:I7"/>
    <mergeCell ref="B8:C8"/>
    <mergeCell ref="A6:C6"/>
    <mergeCell ref="E6:I6"/>
    <mergeCell ref="H34:I34"/>
    <mergeCell ref="B65:C65"/>
    <mergeCell ref="B54:C54"/>
    <mergeCell ref="E16:I16"/>
    <mergeCell ref="A38:C38"/>
    <mergeCell ref="E38:I38"/>
    <mergeCell ref="B49:C49"/>
    <mergeCell ref="B19:C19"/>
    <mergeCell ref="B23:C23"/>
    <mergeCell ref="H23:I23"/>
    <mergeCell ref="B32:C32"/>
    <mergeCell ref="D19:I19"/>
    <mergeCell ref="B52:C52"/>
    <mergeCell ref="E47:I47"/>
    <mergeCell ref="B24:C24"/>
    <mergeCell ref="D24:I24"/>
    <mergeCell ref="D52:I52"/>
    <mergeCell ref="B44:C44"/>
    <mergeCell ref="B29:C29"/>
    <mergeCell ref="D29:I29"/>
    <mergeCell ref="B63:C63"/>
    <mergeCell ref="E62:I62"/>
    <mergeCell ref="B55:C55"/>
    <mergeCell ref="B53:C53"/>
    <mergeCell ref="B26:C26"/>
    <mergeCell ref="J52:T52"/>
    <mergeCell ref="B48:C48"/>
    <mergeCell ref="B51:C51"/>
    <mergeCell ref="H51:I51"/>
    <mergeCell ref="B56:C56"/>
    <mergeCell ref="H56:I56"/>
    <mergeCell ref="D50:I50"/>
    <mergeCell ref="J42:T42"/>
    <mergeCell ref="B41:C41"/>
    <mergeCell ref="D45:I45"/>
    <mergeCell ref="B34:C34"/>
    <mergeCell ref="D46:I46"/>
    <mergeCell ref="D54:I54"/>
    <mergeCell ref="D35:H35"/>
    <mergeCell ref="D36:I36"/>
    <mergeCell ref="B43:C43"/>
    <mergeCell ref="D37:I37"/>
    <mergeCell ref="A47:C47"/>
    <mergeCell ref="H48:I48"/>
    <mergeCell ref="D41:I41"/>
    <mergeCell ref="B45:C45"/>
    <mergeCell ref="D44:I44"/>
    <mergeCell ref="B40:C40"/>
  </mergeCells>
  <pageMargins left="0.19685039370078741" right="0.19685039370078741" top="0.19685039370078741" bottom="0.19685039370078741" header="0" footer="0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RTG3.rdl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TZIONAS-PC</dc:creator>
  <cp:lastModifiedBy>tassos</cp:lastModifiedBy>
  <cp:lastPrinted>2022-08-05T10:13:29Z</cp:lastPrinted>
  <dcterms:created xsi:type="dcterms:W3CDTF">2022-08-08T11:56:50Z</dcterms:created>
  <dcterms:modified xsi:type="dcterms:W3CDTF">2022-08-10T11:56:24Z</dcterms:modified>
</cp:coreProperties>
</file>